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286" documentId="8_{573886F7-6562-45B0-BCCA-273C4FC60B4A}" xr6:coauthVersionLast="47" xr6:coauthVersionMax="47" xr10:uidLastSave="{700EDEC1-8CA7-46A1-893D-07CFE9D6BC72}"/>
  <bookViews>
    <workbookView xWindow="-110" yWindow="-110" windowWidth="19420" windowHeight="10300" firstSheet="1" activeTab="1" xr2:uid="{489200D9-8038-4F3F-8D8A-35128F02D1FA}"/>
  </bookViews>
  <sheets>
    <sheet name="Sheet1" sheetId="1" state="hidden" r:id="rId1"/>
    <sheet name="Test Case&amp;Step" sheetId="7" r:id="rId2"/>
    <sheet name="DP-13" sheetId="10" r:id="rId3"/>
    <sheet name="EVD_OPL02-12" sheetId="9" r:id="rId4"/>
  </sheets>
  <externalReferences>
    <externalReference r:id="rId5"/>
    <externalReference r:id="rId6"/>
    <externalReference r:id="rId7"/>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7" l="1"/>
  <c r="G3" i="7"/>
  <c r="D3" i="7"/>
  <c r="H3" i="7" l="1"/>
</calcChain>
</file>

<file path=xl/sharedStrings.xml><?xml version="1.0" encoding="utf-8"?>
<sst xmlns="http://schemas.openxmlformats.org/spreadsheetml/2006/main" count="419" uniqueCount="276">
  <si>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</si>
  <si>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</si>
  <si>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</si>
  <si>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</si>
  <si>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</si>
  <si>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</si>
  <si>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</si>
  <si>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</si>
  <si>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</si>
  <si>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</si>
  <si>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</si>
  <si>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</si>
  <si>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</si>
  <si>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</si>
  <si>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</si>
  <si>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</si>
  <si>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</si>
  <si>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</si>
  <si>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</si>
  <si>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</si>
  <si>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</si>
  <si>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</si>
  <si>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</si>
  <si>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</si>
  <si>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</si>
  <si>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</si>
  <si>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</si>
  <si>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</si>
  <si>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</si>
  <si>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</si>
  <si>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</si>
  <si>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</si>
  <si>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</si>
  <si>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</si>
  <si>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</si>
  <si>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</si>
  <si>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</si>
  <si>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</si>
  <si>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</si>
  <si>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</si>
  <si>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</si>
  <si>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</si>
  <si>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</si>
  <si>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</si>
  <si>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</si>
  <si>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</si>
  <si>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</si>
  <si>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</si>
  <si>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</si>
  <si>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</si>
  <si>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</si>
  <si>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</si>
  <si>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</si>
  <si>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</si>
  <si>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</si>
  <si>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</si>
  <si>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</si>
  <si>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</si>
  <si>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</si>
  <si>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</si>
  <si>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</si>
  <si>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</si>
  <si>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</si>
  <si>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</si>
  <si>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</si>
  <si>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</si>
  <si>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</si>
  <si>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</si>
  <si>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</si>
  <si>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</si>
  <si>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</si>
  <si>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</si>
  <si>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</si>
  <si>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</si>
  <si>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</si>
  <si>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</si>
  <si>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</si>
  <si>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</si>
  <si>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</si>
  <si>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</si>
  <si>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</si>
  <si>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</si>
  <si>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</si>
  <si>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</si>
  <si>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</si>
  <si>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</si>
  <si>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</si>
  <si>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</si>
  <si>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</si>
  <si>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</si>
  <si>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</si>
  <si>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</si>
  <si>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UAT OPL02-12-Asset allocation</t>
  </si>
  <si>
    <t>Business Line</t>
  </si>
  <si>
    <t>Tested By</t>
  </si>
  <si>
    <t>Version</t>
  </si>
  <si>
    <t>1.0</t>
  </si>
  <si>
    <t>Test Data</t>
  </si>
  <si>
    <t>System Date</t>
  </si>
  <si>
    <t>Execution Date</t>
  </si>
  <si>
    <t>Step #</t>
  </si>
  <si>
    <t>Step Description</t>
  </si>
  <si>
    <t>Expected Result</t>
  </si>
  <si>
    <t>Status</t>
  </si>
  <si>
    <t>Re-Test Date</t>
  </si>
  <si>
    <t>Notes</t>
  </si>
  <si>
    <t xml:space="preserve">- Pilih Modul Operating Lease
- Pilih Contract
- Pilih Asset Allocation
- Klik action </t>
  </si>
  <si>
    <t>1. Pastikan Field dan Button berfungsi dengan baik. 
2. Dapat menampilkan transaksi setelah klik Action</t>
  </si>
  <si>
    <t>OK</t>
  </si>
  <si>
    <t>by marcelina SA</t>
  </si>
  <si>
    <t>Pada Asset Allocation List, di status:
- Klik Purchase
- Pilih Purchase request
- Pilih application
- Pilih action
- Post</t>
  </si>
  <si>
    <t>1. Pastikan Field dan Button berfungsi dengan baik. 
3. Pastikan transaksi masuk ke sub menu purchase request
4. Setelah post, data Akan masuk ke Proses Procurement untuk pembelian</t>
  </si>
  <si>
    <t>- Masuk ke module Procurement
- Pilih Transaction
- Pilih Procurement
- Cari data Pada sub Menu Procurement</t>
  </si>
  <si>
    <t xml:space="preserve">1. Pastikan Field dan Button berfungsi dengan baik. </t>
  </si>
  <si>
    <t>Procurement by Christin</t>
  </si>
  <si>
    <t>Purchase Type: With Quotation</t>
  </si>
  <si>
    <t>- Klik Action
- Pilih Purchase Type: WITH QUOTATION
- Save</t>
  </si>
  <si>
    <t>1. Pastikan Field dan Button berfungsi dengan baik. 
2. Pastikan ketika pilih with quotation masuk ke sub menu Quotation</t>
  </si>
  <si>
    <t>Setelah save, kembali ke procurement list:
- Checklist transaksi
- Pilih Proceed</t>
  </si>
  <si>
    <t>1. Pastikan Field dan Button berfungsi dengan baik. 
2. Data masuk ke sub menu Quotation</t>
  </si>
  <si>
    <t>- Pilih sub menu Quotation
- Pada aplikasi yang dipilih klik action</t>
  </si>
  <si>
    <t>1. Pastikan Field dan Button berfungsi dengan baik. 
2. Pastikan field2 yang mandatory ketika tidak diisi terkena validasi.
5. Status awal saat di Quotation list adalah HOLD</t>
  </si>
  <si>
    <t>- Pilih Tab Quotation Review
- Pilih Action
- Lengkapi data (Supplier)</t>
  </si>
  <si>
    <t>1. Pastikan Field dan Button berfungsi dengan baik. 
2. Pastikan field2 yang mandatory ketika tidak diisi terkena validasi.</t>
  </si>
  <si>
    <t xml:space="preserve">Jika mempunyai supplier pembanding:
- Klik button copy
- Lengkapi data unit prize, tax dan nama supplier pembanding pada data yang telah disalin. </t>
  </si>
  <si>
    <t>1. Pastikan Field dan Button berfungsi dengan baik. 
2. Pastikan jika ingin supplier lebih dari 3 bisa dilakukan.
6. Setelah dicopy data akan muncul pada Qutation review</t>
  </si>
  <si>
    <t>- Lengkapi tab Document
- Post</t>
  </si>
  <si>
    <t>- Pilih sub menu supplier selection 
- Pilih status: Hold
- Klik action pada transaksi
- Pilih Tax/PPN/PPH/Total Amount
- Pilih Supplier
- Klik Proceed</t>
  </si>
  <si>
    <t>1. Pastikan pada sub menu supplier selection dapat dilakukan perubahan supplier yang terpilih
2. Kolom supplier akan terisi otomatis dengan supplier dengan harga termurah</t>
  </si>
  <si>
    <t>- Masuk ke module Approval
- Pilih Transaction
- Pilih Approval Task
- Input mandatory field
- Pilih Approve</t>
  </si>
  <si>
    <t>1. Pastikan Field dan Button berfungsi dengan baik. 
2. Pastikan data sudah tersedia dalam menu approval.
7. Setelah di approve maka data akan masuk ke sub menu Order Request</t>
  </si>
  <si>
    <t>- Pilih module Procurement
- Pilih transaction
- Pilih order request
- Pilih status: Hold
- Checklist transaction
- Klik Proceed</t>
  </si>
  <si>
    <t>Pastikan setelah proceed dari order request list akan masuk ke sub menu order.</t>
  </si>
  <si>
    <t>- Pilih sub menu Order
- Klik action
- Lengkapi tab Item List dan informasi lainnya yang mandatory
- Proceed</t>
  </si>
  <si>
    <t>1. Pastikan Field dan Button berfungsi dengan baik. 
2. Pastikan field2 yang mandatory ketika tidak diisi terkena validasi.
8. Aplikais bisa di proceed</t>
  </si>
  <si>
    <t>- Masuk ke module Approval
- Pilih transaction
- Sub menu approval task untuk proses approve
- Input remarks
- Approve</t>
  </si>
  <si>
    <t>1. Pastikan data dari tab item list dan info yang diinput sebelumnya masuk ke menu approval task.
2. Jika sudah di approve data dapat di add di sub menu GRN</t>
  </si>
  <si>
    <t>- Masuk modul Procurement
- Pilih Transaction
- Pilih Good Receipt Notes (GRN)
- Add GRN
- Lengkapi inputan di Good Receipt Note Info
- Input Remark
- Save
- Di Good Receipt Note Item pilih Action
- Di Good Receipt Note Detail Info, input mandatory field
- Di Tab Info, pilih Add
- Checklist item
- Add
- Save
- Post</t>
  </si>
  <si>
    <t>1. Pastikan Field dan Button berfungsi dengan baik. 
2. Pastikan field2 yang mandatory ketika tidak diisi terkena validasi.
3. Terbentuk jurnal di module Accounting.
4. Pastikan sebelum semua asset yang di request di GRN maka final GRN masih berstatus hold. 
5. Pastikan saat semua asset yang di request sudah di GRN maka final GRN berstatus Post.</t>
  </si>
  <si>
    <t>Asset</t>
  </si>
  <si>
    <t>- Pilih sub menu Final Good Receipt Notes (GRN)
- Pilih status Post
- Pilih transaksi
- Action
Setelah GRN Final Data Asset akan masuk di Aplikasi OPL. Bisa dilakukan pararel dengan pembayaran ke Supplier pada menu AP.</t>
  </si>
  <si>
    <t>Pastikan saat setelah final GRN, kolom Fixed Asset OPL terisi otomatis sesuai dengan asset yang di Proc</t>
  </si>
  <si>
    <t>- Pilih Procurement
- Pilih Account Payable
- Pilih Invoice Register
- Input mandatory field
- Save</t>
  </si>
  <si>
    <t>1. Pastikan Field dan Button berfungsi dengan baik. 
2. Pastikan saat setelah final GRN, kolom Fixed Asset OPL terisi otomatis sesuai dengan asset yang di Proc</t>
  </si>
  <si>
    <t>Proc AP</t>
  </si>
  <si>
    <t>- Pilih add di Tab Item List
- Checklist GRN Code/Item
- add
- Klik Action
- Check Item
- Save
- Post</t>
  </si>
  <si>
    <t>1. Pastikan Field dan Button berfungsi dengan baik. 
2. Terbentuk jurnal di module Accounting</t>
  </si>
  <si>
    <t>- Pilih Payment Selection
- Pilih Payment Selection List
- Checklist transaksi
- Proceed</t>
  </si>
  <si>
    <t>1. Pastikan Field dan Button berfungsi dengan baik. 
2. Data masuk ke sub menu Payment Request.</t>
  </si>
  <si>
    <t>- Pilih Payment Request
- Pilih transaksi kemudian klik Action
- Proceed</t>
  </si>
  <si>
    <t>1. Pastikan Field dan Button berfungsi dengan baik. 
2. Data akan tersedia pada modul approval untuk proses approval</t>
  </si>
  <si>
    <t>- Masuk ke module Approval
- Pilih approval task
- Pilih transaksi klik Action
- Approve</t>
  </si>
  <si>
    <t>1. Pastikan Field dan Button berfungsi dengan baik. 
2. Setelah approve, data masuk ke modul Finance Menu Voucher Request.</t>
  </si>
  <si>
    <t>- Pilih module Finance
- Pilih Voucher Request
- Pilih Payment Request
- Pilih Bank
- Pilih Branch
- Checkilst transaksi
- Proceed</t>
  </si>
  <si>
    <t xml:space="preserve">1. Pastikan Field dan Button berfungsi dengan baik. 
2. Data masuk ke sub menu Payment Confirm </t>
  </si>
  <si>
    <t>Treasury</t>
  </si>
  <si>
    <t>- Kemudian data masuk ke sub menu Payment Confirm
- Lengkapi field2 yang mandatory
- Proceed
- Klik Paid</t>
  </si>
  <si>
    <r>
      <t xml:space="preserve">1. Pastikan Field dan Button berfungsi dengan baik. 
2. Pastikan field2 yang mandatory ketika tidak diisi terkena validasi.
3. </t>
    </r>
    <r>
      <rPr>
        <sz val="11"/>
        <color theme="1"/>
        <rFont val="Calibri"/>
        <family val="2"/>
        <scheme val="minor"/>
      </rPr>
      <t>Terbentuk jurnal di module Accounting</t>
    </r>
  </si>
  <si>
    <t xml:space="preserve">- Masuk ke modul OPL
- Pilih contract
- Pilih asset allocation
- Checklist transaksi
- Post </t>
  </si>
  <si>
    <t>1. Pastikan Field dan Button berfungsi dengan baik. 
2. Data akan masuk ke realization request</t>
  </si>
  <si>
    <t>Marketing SA</t>
  </si>
  <si>
    <t>- Pilih Realization Request, select data
- Klik Proceed
- Masuk ke realization</t>
  </si>
  <si>
    <t>1. Pastikan Field dan Button berfungsi dengan baik. 
2. Data akan masuk ke realization</t>
  </si>
  <si>
    <t>- Menu realization
- Klik action pada asset yang dipilih
- Proceed</t>
  </si>
  <si>
    <t xml:space="preserve">1. Pastikan Field dan Button berfungsi dengan baik. 
</t>
  </si>
  <si>
    <t>- Klik print contract untuk mencetak kontrak.
- Lakukan verification kontrak oleh Legal
- Kemudian diupload file yang telah diverikasi oleh legal pada field file
- Kemudian proceed to legal</t>
  </si>
  <si>
    <t>1. Pastikan Field dan Button berfungsi dengan baik.  
2. Kontrak dicetak.
3. Setelah di post, data masuk ke menu handover request dan menu procurement</t>
  </si>
  <si>
    <t>- Sebelum di post, status aplikasi adalah verification,
- Lakukan upload master kontrak pada sub-menu master kontrak di menu application OPL</t>
  </si>
  <si>
    <t xml:space="preserve">1. Pastikan Field dan Button berfungsi dengan baik.  </t>
  </si>
  <si>
    <t>- Masuk ke menu realization untuk melakukan POST setelah upload master kontrak</t>
  </si>
  <si>
    <t xml:space="preserve">Kemudian dapat dilakukan proses Handover pada modul FAM.  Handover Request, select data yang ingin di Proceed. </t>
  </si>
  <si>
    <t>Print surat jalan</t>
  </si>
  <si>
    <t>Surat Jalan dicetak</t>
  </si>
  <si>
    <t>kemudian di Proceed dan masuk ke menu Handover</t>
  </si>
  <si>
    <t xml:space="preserve">Pada menu Handover, Print BAST
</t>
  </si>
  <si>
    <t>Lengkapi tab Asset document</t>
  </si>
  <si>
    <t>Lengkapi field2 di Handover Info</t>
  </si>
  <si>
    <t>POST</t>
  </si>
  <si>
    <t>1. Pastikan Field dan Button berfungsi dengan baik. 
2. Pastikan schedule due date yang terbentuk adalah tgl BAST</t>
  </si>
  <si>
    <t>Data Pattern (DP)</t>
  </si>
  <si>
    <t>NO</t>
  </si>
  <si>
    <t>Quotation</t>
  </si>
  <si>
    <t>Application</t>
  </si>
  <si>
    <t>Purchase Unit</t>
  </si>
  <si>
    <t>GRN (Good Receiving)</t>
  </si>
  <si>
    <t>Delivery</t>
  </si>
  <si>
    <t>Insurance</t>
  </si>
  <si>
    <t>Generate Invoice</t>
  </si>
  <si>
    <t>Maintenance</t>
  </si>
  <si>
    <t>Maturity</t>
  </si>
  <si>
    <t>Reimbursement</t>
  </si>
  <si>
    <t>Asset Selling</t>
  </si>
  <si>
    <t>#</t>
  </si>
  <si>
    <t>Rental Amount</t>
  </si>
  <si>
    <t>Rent to Own</t>
  </si>
  <si>
    <t>TOP</t>
  </si>
  <si>
    <t>Asset Type</t>
  </si>
  <si>
    <t>Condition</t>
  </si>
  <si>
    <t>Unit Name</t>
  </si>
  <si>
    <t>Merk</t>
  </si>
  <si>
    <t>Unit Price</t>
  </si>
  <si>
    <t>Karoseri</t>
  </si>
  <si>
    <t>Karoseri Price</t>
  </si>
  <si>
    <t>Mobilization</t>
  </si>
  <si>
    <t>Mobilization Price</t>
  </si>
  <si>
    <t>SPAF</t>
  </si>
  <si>
    <t>Subvention</t>
  </si>
  <si>
    <t>Approver</t>
  </si>
  <si>
    <t>Kontrak Induk</t>
  </si>
  <si>
    <t>Unit Alokasi (Stock)</t>
  </si>
  <si>
    <t>Number of Supplier</t>
  </si>
  <si>
    <t>Jumlah Unit</t>
  </si>
  <si>
    <t>Asset From</t>
  </si>
  <si>
    <t>Asset Purpose</t>
  </si>
  <si>
    <t>With quotation</t>
  </si>
  <si>
    <t>Multi Receiving Date (from dealer)</t>
  </si>
  <si>
    <t>Delivery Type</t>
  </si>
  <si>
    <t>Split PO</t>
  </si>
  <si>
    <t>Endorsement</t>
  </si>
  <si>
    <t>All Risk</t>
  </si>
  <si>
    <t>PPH Treatment</t>
  </si>
  <si>
    <t>Type Invoice</t>
  </si>
  <si>
    <t>Due Date</t>
  </si>
  <si>
    <t>Unit Breakdown</t>
  </si>
  <si>
    <t>Payment Receive</t>
  </si>
  <si>
    <t>Maintenance Handling</t>
  </si>
  <si>
    <t>Budget Maintenance</t>
  </si>
  <si>
    <t>Replacement</t>
  </si>
  <si>
    <t>Service Type</t>
  </si>
  <si>
    <t>Maintenance By</t>
  </si>
  <si>
    <t>Additional Period</t>
  </si>
  <si>
    <t>Extension Document</t>
  </si>
  <si>
    <t>Sell Type</t>
  </si>
  <si>
    <t>ET/Non-ET</t>
  </si>
  <si>
    <t>Sell Settelment</t>
  </si>
  <si>
    <t>Late Payment Document Generating Type</t>
  </si>
  <si>
    <t>Payment reminder and treatment</t>
  </si>
  <si>
    <t>APP-12</t>
  </si>
  <si>
    <t>Non-COP</t>
  </si>
  <si>
    <t>30 Hari</t>
  </si>
  <si>
    <t xml:space="preserve">Vehicle </t>
  </si>
  <si>
    <t>New</t>
  </si>
  <si>
    <t xml:space="preserve">Mitsubishi Colt L3000 Diesel </t>
  </si>
  <si>
    <t>Mitsubishi</t>
  </si>
  <si>
    <t>Single Asset</t>
  </si>
  <si>
    <t>With Karoseri</t>
  </si>
  <si>
    <t>Non Mobilization</t>
  </si>
  <si>
    <t>YES</t>
  </si>
  <si>
    <t>With Subvention</t>
  </si>
  <si>
    <t>Pilih Kontrak Lama</t>
  </si>
  <si>
    <t>Multi supplier</t>
  </si>
  <si>
    <t>Buy</t>
  </si>
  <si>
    <t>Lease</t>
  </si>
  <si>
    <t>Same Agreement</t>
  </si>
  <si>
    <t>Partial Delivery</t>
  </si>
  <si>
    <t>Extension</t>
  </si>
  <si>
    <t>Tanpa perluasan</t>
  </si>
  <si>
    <t>WAPU</t>
  </si>
  <si>
    <t>N/A</t>
  </si>
  <si>
    <t>Not Breakdown</t>
  </si>
  <si>
    <t>Routine</t>
  </si>
  <si>
    <t>Internal</t>
  </si>
  <si>
    <t>Continue Rental</t>
  </si>
  <si>
    <t>6 Months</t>
  </si>
  <si>
    <t>Not Reimbursement</t>
  </si>
  <si>
    <t>Auction</t>
  </si>
  <si>
    <t>Sold</t>
  </si>
  <si>
    <t>Per Asset</t>
  </si>
  <si>
    <t>Somasi Asset Ditarik</t>
  </si>
  <si>
    <t>Test Case ID</t>
  </si>
  <si>
    <t>01</t>
  </si>
  <si>
    <t>Test Case Summary</t>
  </si>
  <si>
    <t>Lakukan allocation asset :
- single asset, with karosesi, non mobilisasi
- lakukan sampai proses pengiriman asset kepada customer</t>
  </si>
  <si>
    <t>Test Evidence</t>
  </si>
  <si>
    <t>Re-Test Evidence (if found Bug/Issue)</t>
  </si>
  <si>
    <t>v</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</si>
</sst>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_-[$Rp-3809]* #,##0.00_-;\-[$Rp-3809]* #,##0.00_-;_-[$Rp-3809]* &quot;-&quot;??_-;_-@_-"/>
  </numFmts>
  <fonts count="10">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b/>
      <sz val="18"/>
      <color rgb="FF000000"/>
      <name val="Calibri"/>
      <family val="2"/>
      <scheme val="minor"/>
    </font>
    <font>
      <b/>
      <sz val="12"/>
      <color rgb="FFFFFFFF"/>
      <name val="Calibri"/>
      <family val="2"/>
      <scheme val="minor"/>
    </font>
    <font>
      <b/>
      <sz val="12"/>
      <color rgb="FF000000"/>
      <name val="Calibri"/>
      <family val="2"/>
      <scheme val="minor"/>
    </font>
    <font>
      <sz val="12"/>
      <color theme="1"/>
      <name val="Calibri"/>
      <family val="2"/>
      <scheme val="minor"/>
    </font>
  </fonts>
  <fills count="8">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rgb="FF2F75B5"/>
        <bgColor rgb="FF000000"/>
      </patternFill>
    </fill>
    <fill>
      <patternFill patternType="solid">
        <fgColor rgb="FFDDEBF7"/>
        <bgColor rgb="FF000000"/>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rgb="FFFFFFFF"/>
      </right>
      <top style="thin">
        <color indexed="64"/>
      </top>
      <bottom style="thin">
        <color indexed="64"/>
      </bottom>
      <diagonal/>
    </border>
    <border>
      <left style="thin">
        <color rgb="FFFFFFFF"/>
      </left>
      <right/>
      <top style="thin">
        <color indexed="64"/>
      </top>
      <bottom style="thin">
        <color indexed="64"/>
      </bottom>
      <diagonal/>
    </border>
    <border>
      <left/>
      <right style="thin">
        <color rgb="FFFFFFFF"/>
      </right>
      <top style="thin">
        <color indexed="64"/>
      </top>
      <bottom style="thin">
        <color indexed="64"/>
      </bottom>
      <diagonal/>
    </border>
    <border>
      <left style="thin">
        <color rgb="FFFFFFFF"/>
      </left>
      <right style="thin">
        <color rgb="FFFFFFFF"/>
      </right>
      <top style="thin">
        <color indexed="64"/>
      </top>
      <bottom style="thin">
        <color indexed="64"/>
      </bottom>
      <diagonal/>
    </border>
  </borders>
  <cellStyleXfs count="2">
    <xf numFmtId="0" fontId="0" fillId="0" borderId="0"/>
    <xf numFmtId="0" fontId="3" fillId="0" borderId="0"/>
  </cellStyleXfs>
  <cellXfs count="85">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1" fillId="4" borderId="3" xfId="0" applyFont="1" applyFill="1" applyBorder="1" applyAlignment="1">
      <alignment vertical="top" wrapText="1"/>
    </xf>
    <xf numFmtId="0" fontId="2" fillId="0" borderId="1" xfId="0" applyFont="1" applyBorder="1" applyAlignment="1">
      <alignment horizontal="left" vertical="top" wrapText="1"/>
    </xf>
    <xf numFmtId="0" fontId="2" fillId="0" borderId="1" xfId="0" applyFont="1" applyBorder="1" applyAlignment="1">
      <alignment horizontal="center" vertical="top" wrapText="1"/>
    </xf>
    <xf numFmtId="0" fontId="1" fillId="4" borderId="1" xfId="0" applyFont="1" applyFill="1" applyBorder="1" applyAlignment="1">
      <alignment horizontal="center" vertical="top" wrapText="1"/>
    </xf>
    <xf numFmtId="14" fontId="2" fillId="0" borderId="1" xfId="0" applyNumberFormat="1" applyFont="1" applyBorder="1" applyAlignment="1">
      <alignment horizontal="center" vertical="top" wrapText="1"/>
    </xf>
    <xf numFmtId="0" fontId="1" fillId="4" borderId="2" xfId="0" applyFont="1" applyFill="1" applyBorder="1" applyAlignment="1">
      <alignment horizontal="center" vertical="top" wrapText="1"/>
    </xf>
    <xf numFmtId="0" fontId="1" fillId="4" borderId="2" xfId="0" applyFont="1" applyFill="1" applyBorder="1" applyAlignment="1">
      <alignment vertical="top" wrapText="1"/>
    </xf>
    <xf numFmtId="0" fontId="2" fillId="0" borderId="2" xfId="0" applyFont="1" applyBorder="1" applyAlignment="1">
      <alignment vertical="top" wrapText="1"/>
    </xf>
    <xf numFmtId="0" fontId="1" fillId="4" borderId="2" xfId="0" applyFont="1" applyFill="1" applyBorder="1" applyAlignment="1">
      <alignment horizontal="left" vertical="top" wrapText="1"/>
    </xf>
    <xf numFmtId="0" fontId="1" fillId="4" borderId="3" xfId="0" applyFont="1" applyFill="1" applyBorder="1" applyAlignment="1">
      <alignment horizontal="center" vertical="top" wrapText="1"/>
    </xf>
    <xf numFmtId="0" fontId="2" fillId="0" borderId="8" xfId="0" applyFont="1" applyBorder="1" applyAlignment="1">
      <alignment horizontal="left" vertical="top" wrapText="1"/>
    </xf>
    <xf numFmtId="0" fontId="2" fillId="0" borderId="9" xfId="0" applyFont="1" applyBorder="1" applyAlignment="1">
      <alignment horizontal="left" vertical="top" wrapText="1"/>
    </xf>
    <xf numFmtId="0" fontId="2" fillId="0" borderId="6" xfId="0" applyFont="1" applyBorder="1" applyAlignment="1">
      <alignment horizontal="left" vertical="top" wrapText="1"/>
    </xf>
    <xf numFmtId="164" fontId="2" fillId="0" borderId="1" xfId="0" applyNumberFormat="1" applyFont="1" applyBorder="1" applyAlignment="1">
      <alignment horizontal="center" vertical="top" wrapText="1"/>
    </xf>
    <xf numFmtId="0" fontId="2" fillId="0" borderId="1" xfId="0" quotePrefix="1" applyFont="1" applyBorder="1" applyAlignment="1">
      <alignment horizontal="left" vertical="top" wrapText="1"/>
    </xf>
    <xf numFmtId="0" fontId="6" fillId="0" borderId="0" xfId="0" applyFont="1"/>
    <xf numFmtId="0" fontId="2" fillId="0" borderId="0" xfId="0" applyFont="1" applyAlignment="1">
      <alignment horizontal="left"/>
    </xf>
    <xf numFmtId="0" fontId="7" fillId="6" borderId="15" xfId="0" applyFont="1" applyFill="1" applyBorder="1" applyAlignment="1">
      <alignment horizontal="center" vertical="center"/>
    </xf>
    <xf numFmtId="0" fontId="7" fillId="6" borderId="18" xfId="0" applyFont="1" applyFill="1" applyBorder="1" applyAlignment="1">
      <alignment horizontal="center" vertical="center"/>
    </xf>
    <xf numFmtId="0" fontId="8" fillId="7" borderId="1" xfId="0" applyFont="1" applyFill="1" applyBorder="1" applyAlignment="1">
      <alignment horizontal="center" vertical="center"/>
    </xf>
    <xf numFmtId="0" fontId="8" fillId="7" borderId="1" xfId="0" applyFont="1" applyFill="1" applyBorder="1" applyAlignment="1">
      <alignment horizontal="center" vertical="center" wrapText="1"/>
    </xf>
    <xf numFmtId="0" fontId="0" fillId="0" borderId="0" xfId="0" applyAlignment="1">
      <alignment horizontal="left"/>
    </xf>
    <xf numFmtId="0" fontId="9" fillId="0" borderId="1" xfId="0" applyFont="1" applyBorder="1" applyAlignment="1">
      <alignment horizontal="center" vertical="top"/>
    </xf>
    <xf numFmtId="0" fontId="9" fillId="0" borderId="1" xfId="0" applyFont="1" applyBorder="1" applyAlignment="1">
      <alignment vertical="center"/>
    </xf>
    <xf numFmtId="0" fontId="9" fillId="0" borderId="1" xfId="0" applyFont="1" applyBorder="1" applyAlignment="1">
      <alignment horizontal="left" vertical="top"/>
    </xf>
    <xf numFmtId="0" fontId="9" fillId="0" borderId="1" xfId="0" applyFont="1" applyBorder="1" applyAlignment="1">
      <alignment horizontal="left"/>
    </xf>
    <xf numFmtId="165" fontId="9" fillId="0" borderId="1" xfId="0" applyNumberFormat="1" applyFont="1" applyBorder="1" applyAlignment="1">
      <alignment horizontal="left" vertical="top"/>
    </xf>
    <xf numFmtId="165" fontId="9" fillId="0" borderId="1" xfId="0" applyNumberFormat="1" applyFont="1" applyBorder="1" applyAlignment="1">
      <alignment horizontal="left"/>
    </xf>
    <xf numFmtId="165" fontId="9" fillId="0" borderId="1" xfId="0" applyNumberFormat="1" applyFont="1" applyBorder="1" applyAlignment="1">
      <alignment horizontal="left" vertical="center"/>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2" xfId="0" applyFont="1" applyBorder="1" applyAlignment="1">
      <alignment horizontal="left" vertical="center" wrapText="1"/>
    </xf>
    <xf numFmtId="0" fontId="2" fillId="0" borderId="1" xfId="0" applyFont="1" applyBorder="1" applyAlignment="1">
      <alignment horizontal="center" vertical="top" wrapText="1"/>
    </xf>
    <xf numFmtId="0" fontId="7" fillId="6" borderId="16" xfId="0" applyFont="1" applyFill="1" applyBorder="1" applyAlignment="1">
      <alignment horizontal="center" vertical="center"/>
    </xf>
    <xf numFmtId="0" fontId="7" fillId="6" borderId="9" xfId="0" applyFont="1" applyFill="1" applyBorder="1" applyAlignment="1">
      <alignment horizontal="center" vertical="center"/>
    </xf>
    <xf numFmtId="0" fontId="7" fillId="6" borderId="17" xfId="0" applyFont="1" applyFill="1" applyBorder="1" applyAlignment="1">
      <alignment horizontal="center" vertical="center"/>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externalLink" Target="externalLinks/externalLink3.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2.xml"/><Relationship Id="rId11" Type="http://schemas.microsoft.com/office/2017/10/relationships/person" Target="persons/person.xml"/><Relationship Id="rId5" Type="http://schemas.openxmlformats.org/officeDocument/2006/relationships/externalLink" Target="externalLinks/externalLink1.xml"/><Relationship Id="rId15" Type="http://schemas.openxmlformats.org/officeDocument/2006/relationships/customXml" Target="../customXml/item3.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xdr:row>
      <xdr:rowOff>9525</xdr:rowOff>
    </xdr:from>
    <xdr:to>
      <xdr:col>25</xdr:col>
      <xdr:colOff>142875</xdr:colOff>
      <xdr:row>22</xdr:row>
      <xdr:rowOff>123825</xdr:rowOff>
    </xdr:to>
    <xdr:pic>
      <xdr:nvPicPr>
        <xdr:cNvPr id="2" name="Picture 1">
          <a:extLst>
            <a:ext uri="{FF2B5EF4-FFF2-40B4-BE49-F238E27FC236}">
              <a16:creationId xmlns:a16="http://schemas.microsoft.com/office/drawing/2014/main" id="{1DA62A58-1A48-9676-C2B8-649C70CBB927}"/>
            </a:ext>
          </a:extLst>
        </xdr:cNvPr>
        <xdr:cNvPicPr>
          <a:picLocks noChangeAspect="1"/>
        </xdr:cNvPicPr>
      </xdr:nvPicPr>
      <xdr:blipFill>
        <a:blip xmlns:r="http://schemas.openxmlformats.org/officeDocument/2006/relationships" r:embed="rId1"/>
        <a:stretch>
          <a:fillRect/>
        </a:stretch>
      </xdr:blipFill>
      <xdr:spPr>
        <a:xfrm>
          <a:off x="1285875" y="1428750"/>
          <a:ext cx="5400675" cy="3028950"/>
        </a:xfrm>
        <a:prstGeom prst="rect">
          <a:avLst/>
        </a:prstGeom>
      </xdr:spPr>
    </xdr:pic>
    <xdr:clientData/>
  </xdr:twoCellAnchor>
  <xdr:twoCellAnchor editAs="oneCell">
    <xdr:from>
      <xdr:col>2</xdr:col>
      <xdr:colOff>0</xdr:colOff>
      <xdr:row>28</xdr:row>
      <xdr:rowOff>0</xdr:rowOff>
    </xdr:from>
    <xdr:to>
      <xdr:col>23</xdr:col>
      <xdr:colOff>85725</xdr:colOff>
      <xdr:row>44</xdr:row>
      <xdr:rowOff>0</xdr:rowOff>
    </xdr:to>
    <xdr:pic>
      <xdr:nvPicPr>
        <xdr:cNvPr id="3" name="Picture 2">
          <a:extLst>
            <a:ext uri="{FF2B5EF4-FFF2-40B4-BE49-F238E27FC236}">
              <a16:creationId xmlns:a16="http://schemas.microsoft.com/office/drawing/2014/main" id="{4E0C934B-580A-FA0F-DBE0-6D3081F3D7FD}"/>
            </a:ext>
            <a:ext uri="{147F2762-F138-4A5C-976F-8EAC2B608ADB}">
              <a16:predDERef xmlns:a16="http://schemas.microsoft.com/office/drawing/2014/main" pred="{1DA62A58-1A48-9676-C2B8-649C70CBB927}"/>
            </a:ext>
          </a:extLst>
        </xdr:cNvPr>
        <xdr:cNvPicPr>
          <a:picLocks noChangeAspect="1"/>
        </xdr:cNvPicPr>
      </xdr:nvPicPr>
      <xdr:blipFill>
        <a:blip xmlns:r="http://schemas.openxmlformats.org/officeDocument/2006/relationships" r:embed="rId2"/>
        <a:stretch>
          <a:fillRect/>
        </a:stretch>
      </xdr:blipFill>
      <xdr:spPr>
        <a:xfrm>
          <a:off x="1285875" y="5362575"/>
          <a:ext cx="4886325" cy="2743200"/>
        </a:xfrm>
        <a:prstGeom prst="rect">
          <a:avLst/>
        </a:prstGeom>
      </xdr:spPr>
    </xdr:pic>
    <xdr:clientData/>
  </xdr:twoCellAnchor>
  <xdr:twoCellAnchor editAs="oneCell">
    <xdr:from>
      <xdr:col>2</xdr:col>
      <xdr:colOff>121723</xdr:colOff>
      <xdr:row>49</xdr:row>
      <xdr:rowOff>72571</xdr:rowOff>
    </xdr:from>
    <xdr:to>
      <xdr:col>33</xdr:col>
      <xdr:colOff>147618</xdr:colOff>
      <xdr:row>70</xdr:row>
      <xdr:rowOff>18142</xdr:rowOff>
    </xdr:to>
    <xdr:pic>
      <xdr:nvPicPr>
        <xdr:cNvPr id="4" name="Picture 3">
          <a:extLst>
            <a:ext uri="{FF2B5EF4-FFF2-40B4-BE49-F238E27FC236}">
              <a16:creationId xmlns:a16="http://schemas.microsoft.com/office/drawing/2014/main" id="{994F73E7-768A-1A6B-6427-B71ED54C0CF1}"/>
            </a:ext>
          </a:extLst>
        </xdr:cNvPr>
        <xdr:cNvPicPr>
          <a:picLocks noChangeAspect="1"/>
        </xdr:cNvPicPr>
      </xdr:nvPicPr>
      <xdr:blipFill>
        <a:blip xmlns:r="http://schemas.openxmlformats.org/officeDocument/2006/relationships" r:embed="rId3"/>
        <a:stretch>
          <a:fillRect/>
        </a:stretch>
      </xdr:blipFill>
      <xdr:spPr>
        <a:xfrm>
          <a:off x="1473366" y="9515928"/>
          <a:ext cx="7618681" cy="3755571"/>
        </a:xfrm>
        <a:prstGeom prst="rect">
          <a:avLst/>
        </a:prstGeom>
      </xdr:spPr>
    </xdr:pic>
    <xdr:clientData/>
  </xdr:twoCellAnchor>
  <xdr:twoCellAnchor editAs="oneCell">
    <xdr:from>
      <xdr:col>3</xdr:col>
      <xdr:colOff>16197</xdr:colOff>
      <xdr:row>71</xdr:row>
      <xdr:rowOff>72573</xdr:rowOff>
    </xdr:from>
    <xdr:to>
      <xdr:col>34</xdr:col>
      <xdr:colOff>138332</xdr:colOff>
      <xdr:row>92</xdr:row>
      <xdr:rowOff>90715</xdr:rowOff>
    </xdr:to>
    <xdr:pic>
      <xdr:nvPicPr>
        <xdr:cNvPr id="5" name="Picture 4">
          <a:extLst>
            <a:ext uri="{FF2B5EF4-FFF2-40B4-BE49-F238E27FC236}">
              <a16:creationId xmlns:a16="http://schemas.microsoft.com/office/drawing/2014/main" id="{62E824B0-0B1D-0AEC-0424-81AE0B7335D4}"/>
            </a:ext>
          </a:extLst>
        </xdr:cNvPr>
        <xdr:cNvPicPr>
          <a:picLocks noChangeAspect="1"/>
        </xdr:cNvPicPr>
      </xdr:nvPicPr>
      <xdr:blipFill>
        <a:blip xmlns:r="http://schemas.openxmlformats.org/officeDocument/2006/relationships" r:embed="rId4"/>
        <a:stretch>
          <a:fillRect/>
        </a:stretch>
      </xdr:blipFill>
      <xdr:spPr>
        <a:xfrm>
          <a:off x="1612768" y="13507359"/>
          <a:ext cx="7714921" cy="3828142"/>
        </a:xfrm>
        <a:prstGeom prst="rect">
          <a:avLst/>
        </a:prstGeom>
      </xdr:spPr>
    </xdr:pic>
    <xdr:clientData/>
  </xdr:twoCellAnchor>
  <xdr:twoCellAnchor editAs="oneCell">
    <xdr:from>
      <xdr:col>3</xdr:col>
      <xdr:colOff>1883</xdr:colOff>
      <xdr:row>93</xdr:row>
      <xdr:rowOff>99785</xdr:rowOff>
    </xdr:from>
    <xdr:to>
      <xdr:col>34</xdr:col>
      <xdr:colOff>145142</xdr:colOff>
      <xdr:row>114</xdr:row>
      <xdr:rowOff>141008</xdr:rowOff>
    </xdr:to>
    <xdr:pic>
      <xdr:nvPicPr>
        <xdr:cNvPr id="6" name="Picture 5">
          <a:extLst>
            <a:ext uri="{FF2B5EF4-FFF2-40B4-BE49-F238E27FC236}">
              <a16:creationId xmlns:a16="http://schemas.microsoft.com/office/drawing/2014/main" id="{5AE6D8CF-25B3-6231-68F7-3DB0DF77A71E}"/>
            </a:ext>
          </a:extLst>
        </xdr:cNvPr>
        <xdr:cNvPicPr>
          <a:picLocks noChangeAspect="1"/>
        </xdr:cNvPicPr>
      </xdr:nvPicPr>
      <xdr:blipFill>
        <a:blip xmlns:r="http://schemas.openxmlformats.org/officeDocument/2006/relationships" r:embed="rId5"/>
        <a:stretch>
          <a:fillRect/>
        </a:stretch>
      </xdr:blipFill>
      <xdr:spPr>
        <a:xfrm>
          <a:off x="1598454" y="17525999"/>
          <a:ext cx="7736045" cy="3851223"/>
        </a:xfrm>
        <a:prstGeom prst="rect">
          <a:avLst/>
        </a:prstGeom>
      </xdr:spPr>
    </xdr:pic>
    <xdr:clientData/>
  </xdr:twoCellAnchor>
  <xdr:twoCellAnchor editAs="oneCell">
    <xdr:from>
      <xdr:col>3</xdr:col>
      <xdr:colOff>100338</xdr:colOff>
      <xdr:row>115</xdr:row>
      <xdr:rowOff>63500</xdr:rowOff>
    </xdr:from>
    <xdr:to>
      <xdr:col>32</xdr:col>
      <xdr:colOff>126106</xdr:colOff>
      <xdr:row>134</xdr:row>
      <xdr:rowOff>99785</xdr:rowOff>
    </xdr:to>
    <xdr:pic>
      <xdr:nvPicPr>
        <xdr:cNvPr id="7" name="Picture 6">
          <a:extLst>
            <a:ext uri="{FF2B5EF4-FFF2-40B4-BE49-F238E27FC236}">
              <a16:creationId xmlns:a16="http://schemas.microsoft.com/office/drawing/2014/main" id="{92C43A7D-A2C6-4593-BFCE-D0BD4EC1F14B}"/>
            </a:ext>
          </a:extLst>
        </xdr:cNvPr>
        <xdr:cNvPicPr>
          <a:picLocks noChangeAspect="1"/>
        </xdr:cNvPicPr>
      </xdr:nvPicPr>
      <xdr:blipFill>
        <a:blip xmlns:r="http://schemas.openxmlformats.org/officeDocument/2006/relationships" r:embed="rId6"/>
        <a:stretch>
          <a:fillRect/>
        </a:stretch>
      </xdr:blipFill>
      <xdr:spPr>
        <a:xfrm>
          <a:off x="1696909" y="21481143"/>
          <a:ext cx="7128697" cy="3483428"/>
        </a:xfrm>
        <a:prstGeom prst="rect">
          <a:avLst/>
        </a:prstGeom>
      </xdr:spPr>
    </xdr:pic>
    <xdr:clientData/>
  </xdr:twoCellAnchor>
  <xdr:twoCellAnchor editAs="oneCell">
    <xdr:from>
      <xdr:col>2</xdr:col>
      <xdr:colOff>147998</xdr:colOff>
      <xdr:row>136</xdr:row>
      <xdr:rowOff>36287</xdr:rowOff>
    </xdr:from>
    <xdr:to>
      <xdr:col>32</xdr:col>
      <xdr:colOff>226541</xdr:colOff>
      <xdr:row>156</xdr:row>
      <xdr:rowOff>127000</xdr:rowOff>
    </xdr:to>
    <xdr:pic>
      <xdr:nvPicPr>
        <xdr:cNvPr id="8" name="Picture 7">
          <a:extLst>
            <a:ext uri="{FF2B5EF4-FFF2-40B4-BE49-F238E27FC236}">
              <a16:creationId xmlns:a16="http://schemas.microsoft.com/office/drawing/2014/main" id="{19BF3865-6BD6-FEA0-F3BE-205226F95318}"/>
            </a:ext>
          </a:extLst>
        </xdr:cNvPr>
        <xdr:cNvPicPr>
          <a:picLocks noChangeAspect="1"/>
        </xdr:cNvPicPr>
      </xdr:nvPicPr>
      <xdr:blipFill>
        <a:blip xmlns:r="http://schemas.openxmlformats.org/officeDocument/2006/relationships" r:embed="rId7"/>
        <a:stretch>
          <a:fillRect/>
        </a:stretch>
      </xdr:blipFill>
      <xdr:spPr>
        <a:xfrm>
          <a:off x="1499641" y="25263930"/>
          <a:ext cx="7426400" cy="3719284"/>
        </a:xfrm>
        <a:prstGeom prst="rect">
          <a:avLst/>
        </a:prstGeom>
      </xdr:spPr>
    </xdr:pic>
    <xdr:clientData/>
  </xdr:twoCellAnchor>
  <xdr:twoCellAnchor editAs="oneCell">
    <xdr:from>
      <xdr:col>2</xdr:col>
      <xdr:colOff>167491</xdr:colOff>
      <xdr:row>158</xdr:row>
      <xdr:rowOff>154215</xdr:rowOff>
    </xdr:from>
    <xdr:to>
      <xdr:col>32</xdr:col>
      <xdr:colOff>45355</xdr:colOff>
      <xdr:row>179</xdr:row>
      <xdr:rowOff>461</xdr:rowOff>
    </xdr:to>
    <xdr:pic>
      <xdr:nvPicPr>
        <xdr:cNvPr id="9" name="Picture 8">
          <a:extLst>
            <a:ext uri="{FF2B5EF4-FFF2-40B4-BE49-F238E27FC236}">
              <a16:creationId xmlns:a16="http://schemas.microsoft.com/office/drawing/2014/main" id="{10BF27D9-FE60-FA9D-4E35-D2B28E91D8E4}"/>
            </a:ext>
          </a:extLst>
        </xdr:cNvPr>
        <xdr:cNvPicPr>
          <a:picLocks noChangeAspect="1"/>
        </xdr:cNvPicPr>
      </xdr:nvPicPr>
      <xdr:blipFill>
        <a:blip xmlns:r="http://schemas.openxmlformats.org/officeDocument/2006/relationships" r:embed="rId8"/>
        <a:stretch>
          <a:fillRect/>
        </a:stretch>
      </xdr:blipFill>
      <xdr:spPr>
        <a:xfrm>
          <a:off x="1519134" y="29373286"/>
          <a:ext cx="7225721" cy="3656246"/>
        </a:xfrm>
        <a:prstGeom prst="rect">
          <a:avLst/>
        </a:prstGeom>
      </xdr:spPr>
    </xdr:pic>
    <xdr:clientData/>
  </xdr:twoCellAnchor>
  <xdr:twoCellAnchor editAs="oneCell">
    <xdr:from>
      <xdr:col>2</xdr:col>
      <xdr:colOff>123048</xdr:colOff>
      <xdr:row>180</xdr:row>
      <xdr:rowOff>163287</xdr:rowOff>
    </xdr:from>
    <xdr:to>
      <xdr:col>40</xdr:col>
      <xdr:colOff>158609</xdr:colOff>
      <xdr:row>201</xdr:row>
      <xdr:rowOff>1006929</xdr:rowOff>
    </xdr:to>
    <xdr:pic>
      <xdr:nvPicPr>
        <xdr:cNvPr id="10" name="Picture 9">
          <a:extLst>
            <a:ext uri="{FF2B5EF4-FFF2-40B4-BE49-F238E27FC236}">
              <a16:creationId xmlns:a16="http://schemas.microsoft.com/office/drawing/2014/main" id="{65628146-4D21-8B13-1840-F4E0CFF98020}"/>
            </a:ext>
          </a:extLst>
        </xdr:cNvPr>
        <xdr:cNvPicPr>
          <a:picLocks noChangeAspect="1"/>
        </xdr:cNvPicPr>
      </xdr:nvPicPr>
      <xdr:blipFill>
        <a:blip xmlns:r="http://schemas.openxmlformats.org/officeDocument/2006/relationships" r:embed="rId9"/>
        <a:stretch>
          <a:fillRect/>
        </a:stretch>
      </xdr:blipFill>
      <xdr:spPr>
        <a:xfrm>
          <a:off x="1474691" y="35333216"/>
          <a:ext cx="9342847" cy="4653642"/>
        </a:xfrm>
        <a:prstGeom prst="rect">
          <a:avLst/>
        </a:prstGeom>
      </xdr:spPr>
    </xdr:pic>
    <xdr:clientData/>
  </xdr:twoCellAnchor>
  <xdr:twoCellAnchor editAs="oneCell">
    <xdr:from>
      <xdr:col>2</xdr:col>
      <xdr:colOff>62369</xdr:colOff>
      <xdr:row>204</xdr:row>
      <xdr:rowOff>18143</xdr:rowOff>
    </xdr:from>
    <xdr:to>
      <xdr:col>39</xdr:col>
      <xdr:colOff>145631</xdr:colOff>
      <xdr:row>223</xdr:row>
      <xdr:rowOff>1115787</xdr:rowOff>
    </xdr:to>
    <xdr:pic>
      <xdr:nvPicPr>
        <xdr:cNvPr id="11" name="Picture 10">
          <a:extLst>
            <a:ext uri="{FF2B5EF4-FFF2-40B4-BE49-F238E27FC236}">
              <a16:creationId xmlns:a16="http://schemas.microsoft.com/office/drawing/2014/main" id="{5A879D54-90FD-603A-DA41-E19759F135E6}"/>
            </a:ext>
          </a:extLst>
        </xdr:cNvPr>
        <xdr:cNvPicPr>
          <a:picLocks noChangeAspect="1"/>
        </xdr:cNvPicPr>
      </xdr:nvPicPr>
      <xdr:blipFill>
        <a:blip xmlns:r="http://schemas.openxmlformats.org/officeDocument/2006/relationships" r:embed="rId10"/>
        <a:stretch>
          <a:fillRect/>
        </a:stretch>
      </xdr:blipFill>
      <xdr:spPr>
        <a:xfrm>
          <a:off x="1414012" y="40857714"/>
          <a:ext cx="9145619" cy="4544787"/>
        </a:xfrm>
        <a:prstGeom prst="rect">
          <a:avLst/>
        </a:prstGeom>
      </xdr:spPr>
    </xdr:pic>
    <xdr:clientData/>
  </xdr:twoCellAnchor>
  <xdr:twoCellAnchor editAs="oneCell">
    <xdr:from>
      <xdr:col>2</xdr:col>
      <xdr:colOff>103391</xdr:colOff>
      <xdr:row>224</xdr:row>
      <xdr:rowOff>127001</xdr:rowOff>
    </xdr:from>
    <xdr:to>
      <xdr:col>29</xdr:col>
      <xdr:colOff>85825</xdr:colOff>
      <xdr:row>242</xdr:row>
      <xdr:rowOff>117929</xdr:rowOff>
    </xdr:to>
    <xdr:pic>
      <xdr:nvPicPr>
        <xdr:cNvPr id="12" name="Picture 11">
          <a:extLst>
            <a:ext uri="{FF2B5EF4-FFF2-40B4-BE49-F238E27FC236}">
              <a16:creationId xmlns:a16="http://schemas.microsoft.com/office/drawing/2014/main" id="{F59E3146-7A9E-C122-ADD4-B76448F234E2}"/>
            </a:ext>
          </a:extLst>
        </xdr:cNvPr>
        <xdr:cNvPicPr>
          <a:picLocks noChangeAspect="1"/>
        </xdr:cNvPicPr>
      </xdr:nvPicPr>
      <xdr:blipFill>
        <a:blip xmlns:r="http://schemas.openxmlformats.org/officeDocument/2006/relationships" r:embed="rId11"/>
        <a:stretch>
          <a:fillRect/>
        </a:stretch>
      </xdr:blipFill>
      <xdr:spPr>
        <a:xfrm>
          <a:off x="1455034" y="45819787"/>
          <a:ext cx="6595505" cy="3256642"/>
        </a:xfrm>
        <a:prstGeom prst="rect">
          <a:avLst/>
        </a:prstGeom>
      </xdr:spPr>
    </xdr:pic>
    <xdr:clientData/>
  </xdr:twoCellAnchor>
  <xdr:twoCellAnchor editAs="oneCell">
    <xdr:from>
      <xdr:col>2</xdr:col>
      <xdr:colOff>9073</xdr:colOff>
      <xdr:row>244</xdr:row>
      <xdr:rowOff>99786</xdr:rowOff>
    </xdr:from>
    <xdr:to>
      <xdr:col>29</xdr:col>
      <xdr:colOff>188847</xdr:colOff>
      <xdr:row>250</xdr:row>
      <xdr:rowOff>1197428</xdr:rowOff>
    </xdr:to>
    <xdr:pic>
      <xdr:nvPicPr>
        <xdr:cNvPr id="13" name="Picture 12">
          <a:extLst>
            <a:ext uri="{FF2B5EF4-FFF2-40B4-BE49-F238E27FC236}">
              <a16:creationId xmlns:a16="http://schemas.microsoft.com/office/drawing/2014/main" id="{2FB26BF0-B80B-12B2-A14C-BE542E6B6E39}"/>
            </a:ext>
          </a:extLst>
        </xdr:cNvPr>
        <xdr:cNvPicPr>
          <a:picLocks noChangeAspect="1"/>
        </xdr:cNvPicPr>
      </xdr:nvPicPr>
      <xdr:blipFill>
        <a:blip xmlns:r="http://schemas.openxmlformats.org/officeDocument/2006/relationships" r:embed="rId12"/>
        <a:stretch>
          <a:fillRect/>
        </a:stretch>
      </xdr:blipFill>
      <xdr:spPr>
        <a:xfrm>
          <a:off x="1360716" y="49421143"/>
          <a:ext cx="6792845" cy="3392714"/>
        </a:xfrm>
        <a:prstGeom prst="rect">
          <a:avLst/>
        </a:prstGeom>
      </xdr:spPr>
    </xdr:pic>
    <xdr:clientData/>
  </xdr:twoCellAnchor>
  <xdr:twoCellAnchor editAs="oneCell">
    <xdr:from>
      <xdr:col>1</xdr:col>
      <xdr:colOff>226786</xdr:colOff>
      <xdr:row>252</xdr:row>
      <xdr:rowOff>145144</xdr:rowOff>
    </xdr:from>
    <xdr:to>
      <xdr:col>27</xdr:col>
      <xdr:colOff>63500</xdr:colOff>
      <xdr:row>270</xdr:row>
      <xdr:rowOff>22680</xdr:rowOff>
    </xdr:to>
    <xdr:pic>
      <xdr:nvPicPr>
        <xdr:cNvPr id="14" name="Picture 13">
          <a:extLst>
            <a:ext uri="{FF2B5EF4-FFF2-40B4-BE49-F238E27FC236}">
              <a16:creationId xmlns:a16="http://schemas.microsoft.com/office/drawing/2014/main" id="{33201A99-362A-D453-6E82-ADEF6BA2C829}"/>
            </a:ext>
          </a:extLst>
        </xdr:cNvPr>
        <xdr:cNvPicPr>
          <a:picLocks noChangeAspect="1"/>
        </xdr:cNvPicPr>
      </xdr:nvPicPr>
      <xdr:blipFill>
        <a:blip xmlns:r="http://schemas.openxmlformats.org/officeDocument/2006/relationships" r:embed="rId13"/>
        <a:stretch>
          <a:fillRect/>
        </a:stretch>
      </xdr:blipFill>
      <xdr:spPr>
        <a:xfrm>
          <a:off x="1333500" y="53485144"/>
          <a:ext cx="6204857" cy="3143250"/>
        </a:xfrm>
        <a:prstGeom prst="rect">
          <a:avLst/>
        </a:prstGeom>
      </xdr:spPr>
    </xdr:pic>
    <xdr:clientData/>
  </xdr:twoCellAnchor>
  <xdr:twoCellAnchor editAs="oneCell">
    <xdr:from>
      <xdr:col>1</xdr:col>
      <xdr:colOff>199571</xdr:colOff>
      <xdr:row>271</xdr:row>
      <xdr:rowOff>154214</xdr:rowOff>
    </xdr:from>
    <xdr:to>
      <xdr:col>32</xdr:col>
      <xdr:colOff>66657</xdr:colOff>
      <xdr:row>292</xdr:row>
      <xdr:rowOff>108857</xdr:rowOff>
    </xdr:to>
    <xdr:pic>
      <xdr:nvPicPr>
        <xdr:cNvPr id="15" name="Picture 14">
          <a:extLst>
            <a:ext uri="{FF2B5EF4-FFF2-40B4-BE49-F238E27FC236}">
              <a16:creationId xmlns:a16="http://schemas.microsoft.com/office/drawing/2014/main" id="{47A7075B-CD9F-2181-9D51-D672D24D6503}"/>
            </a:ext>
          </a:extLst>
        </xdr:cNvPr>
        <xdr:cNvPicPr>
          <a:picLocks noChangeAspect="1"/>
        </xdr:cNvPicPr>
      </xdr:nvPicPr>
      <xdr:blipFill>
        <a:blip xmlns:r="http://schemas.openxmlformats.org/officeDocument/2006/relationships" r:embed="rId14"/>
        <a:stretch>
          <a:fillRect/>
        </a:stretch>
      </xdr:blipFill>
      <xdr:spPr>
        <a:xfrm>
          <a:off x="1306285" y="56941357"/>
          <a:ext cx="7459872" cy="3764643"/>
        </a:xfrm>
        <a:prstGeom prst="rect">
          <a:avLst/>
        </a:prstGeom>
      </xdr:spPr>
    </xdr:pic>
    <xdr:clientData/>
  </xdr:twoCellAnchor>
  <xdr:twoCellAnchor editAs="oneCell">
    <xdr:from>
      <xdr:col>2</xdr:col>
      <xdr:colOff>150896</xdr:colOff>
      <xdr:row>295</xdr:row>
      <xdr:rowOff>108857</xdr:rowOff>
    </xdr:from>
    <xdr:to>
      <xdr:col>29</xdr:col>
      <xdr:colOff>149149</xdr:colOff>
      <xdr:row>313</xdr:row>
      <xdr:rowOff>154215</xdr:rowOff>
    </xdr:to>
    <xdr:pic>
      <xdr:nvPicPr>
        <xdr:cNvPr id="16" name="Picture 15">
          <a:extLst>
            <a:ext uri="{FF2B5EF4-FFF2-40B4-BE49-F238E27FC236}">
              <a16:creationId xmlns:a16="http://schemas.microsoft.com/office/drawing/2014/main" id="{516768E8-5DD2-A691-BCAC-EA13708F1432}"/>
            </a:ext>
          </a:extLst>
        </xdr:cNvPr>
        <xdr:cNvPicPr>
          <a:picLocks noChangeAspect="1"/>
        </xdr:cNvPicPr>
      </xdr:nvPicPr>
      <xdr:blipFill>
        <a:blip xmlns:r="http://schemas.openxmlformats.org/officeDocument/2006/relationships" r:embed="rId15"/>
        <a:stretch>
          <a:fillRect/>
        </a:stretch>
      </xdr:blipFill>
      <xdr:spPr>
        <a:xfrm>
          <a:off x="1502539" y="65359643"/>
          <a:ext cx="6611324" cy="3311072"/>
        </a:xfrm>
        <a:prstGeom prst="rect">
          <a:avLst/>
        </a:prstGeom>
      </xdr:spPr>
    </xdr:pic>
    <xdr:clientData/>
  </xdr:twoCellAnchor>
  <xdr:twoCellAnchor editAs="oneCell">
    <xdr:from>
      <xdr:col>2</xdr:col>
      <xdr:colOff>110079</xdr:colOff>
      <xdr:row>315</xdr:row>
      <xdr:rowOff>145143</xdr:rowOff>
    </xdr:from>
    <xdr:to>
      <xdr:col>34</xdr:col>
      <xdr:colOff>79223</xdr:colOff>
      <xdr:row>325</xdr:row>
      <xdr:rowOff>2204358</xdr:rowOff>
    </xdr:to>
    <xdr:pic>
      <xdr:nvPicPr>
        <xdr:cNvPr id="17" name="Picture 16">
          <a:extLst>
            <a:ext uri="{FF2B5EF4-FFF2-40B4-BE49-F238E27FC236}">
              <a16:creationId xmlns:a16="http://schemas.microsoft.com/office/drawing/2014/main" id="{E2C97D57-A198-42BC-3931-C217F8CBC7AA}"/>
            </a:ext>
          </a:extLst>
        </xdr:cNvPr>
        <xdr:cNvPicPr>
          <a:picLocks noChangeAspect="1"/>
        </xdr:cNvPicPr>
      </xdr:nvPicPr>
      <xdr:blipFill>
        <a:blip xmlns:r="http://schemas.openxmlformats.org/officeDocument/2006/relationships" r:embed="rId16"/>
        <a:stretch>
          <a:fillRect/>
        </a:stretch>
      </xdr:blipFill>
      <xdr:spPr>
        <a:xfrm>
          <a:off x="1461722" y="69024500"/>
          <a:ext cx="7806858" cy="3873501"/>
        </a:xfrm>
        <a:prstGeom prst="rect">
          <a:avLst/>
        </a:prstGeom>
      </xdr:spPr>
    </xdr:pic>
    <xdr:clientData/>
  </xdr:twoCellAnchor>
  <xdr:twoCellAnchor editAs="oneCell">
    <xdr:from>
      <xdr:col>3</xdr:col>
      <xdr:colOff>90714</xdr:colOff>
      <xdr:row>327</xdr:row>
      <xdr:rowOff>154214</xdr:rowOff>
    </xdr:from>
    <xdr:to>
      <xdr:col>40</xdr:col>
      <xdr:colOff>194284</xdr:colOff>
      <xdr:row>342</xdr:row>
      <xdr:rowOff>2013235</xdr:rowOff>
    </xdr:to>
    <xdr:pic>
      <xdr:nvPicPr>
        <xdr:cNvPr id="18" name="Picture 17">
          <a:extLst>
            <a:ext uri="{FF2B5EF4-FFF2-40B4-BE49-F238E27FC236}">
              <a16:creationId xmlns:a16="http://schemas.microsoft.com/office/drawing/2014/main" id="{DB6DA485-DB0B-654F-061D-4CDD6EBD4D82}"/>
            </a:ext>
          </a:extLst>
        </xdr:cNvPr>
        <xdr:cNvPicPr>
          <a:picLocks noChangeAspect="1"/>
        </xdr:cNvPicPr>
      </xdr:nvPicPr>
      <xdr:blipFill>
        <a:blip xmlns:r="http://schemas.openxmlformats.org/officeDocument/2006/relationships" r:embed="rId17"/>
        <a:stretch>
          <a:fillRect/>
        </a:stretch>
      </xdr:blipFill>
      <xdr:spPr>
        <a:xfrm>
          <a:off x="1687285" y="73687214"/>
          <a:ext cx="9165928" cy="4580450"/>
        </a:xfrm>
        <a:prstGeom prst="rect">
          <a:avLst/>
        </a:prstGeom>
      </xdr:spPr>
    </xdr:pic>
    <xdr:clientData/>
  </xdr:twoCellAnchor>
  <xdr:twoCellAnchor editAs="oneCell">
    <xdr:from>
      <xdr:col>2</xdr:col>
      <xdr:colOff>41859</xdr:colOff>
      <xdr:row>345</xdr:row>
      <xdr:rowOff>63500</xdr:rowOff>
    </xdr:from>
    <xdr:to>
      <xdr:col>30</xdr:col>
      <xdr:colOff>56248</xdr:colOff>
      <xdr:row>362</xdr:row>
      <xdr:rowOff>417285</xdr:rowOff>
    </xdr:to>
    <xdr:pic>
      <xdr:nvPicPr>
        <xdr:cNvPr id="20" name="Picture 19">
          <a:extLst>
            <a:ext uri="{FF2B5EF4-FFF2-40B4-BE49-F238E27FC236}">
              <a16:creationId xmlns:a16="http://schemas.microsoft.com/office/drawing/2014/main" id="{AF7513DC-9A52-EF7F-D577-7534B01DF0E3}"/>
            </a:ext>
          </a:extLst>
        </xdr:cNvPr>
        <xdr:cNvPicPr>
          <a:picLocks noChangeAspect="1"/>
        </xdr:cNvPicPr>
      </xdr:nvPicPr>
      <xdr:blipFill>
        <a:blip xmlns:r="http://schemas.openxmlformats.org/officeDocument/2006/relationships" r:embed="rId18"/>
        <a:stretch>
          <a:fillRect/>
        </a:stretch>
      </xdr:blipFill>
      <xdr:spPr>
        <a:xfrm>
          <a:off x="1393502" y="80209571"/>
          <a:ext cx="6872389" cy="3438071"/>
        </a:xfrm>
        <a:prstGeom prst="rect">
          <a:avLst/>
        </a:prstGeom>
      </xdr:spPr>
    </xdr:pic>
    <xdr:clientData/>
  </xdr:twoCellAnchor>
  <xdr:twoCellAnchor editAs="oneCell">
    <xdr:from>
      <xdr:col>1</xdr:col>
      <xdr:colOff>174973</xdr:colOff>
      <xdr:row>362</xdr:row>
      <xdr:rowOff>517072</xdr:rowOff>
    </xdr:from>
    <xdr:to>
      <xdr:col>32</xdr:col>
      <xdr:colOff>90714</xdr:colOff>
      <xdr:row>362</xdr:row>
      <xdr:rowOff>4269269</xdr:rowOff>
    </xdr:to>
    <xdr:pic>
      <xdr:nvPicPr>
        <xdr:cNvPr id="21" name="Picture 20">
          <a:extLst>
            <a:ext uri="{FF2B5EF4-FFF2-40B4-BE49-F238E27FC236}">
              <a16:creationId xmlns:a16="http://schemas.microsoft.com/office/drawing/2014/main" id="{7064B52B-00C7-FBE8-3CE1-45C913307BBF}"/>
            </a:ext>
          </a:extLst>
        </xdr:cNvPr>
        <xdr:cNvPicPr>
          <a:picLocks noChangeAspect="1"/>
        </xdr:cNvPicPr>
      </xdr:nvPicPr>
      <xdr:blipFill>
        <a:blip xmlns:r="http://schemas.openxmlformats.org/officeDocument/2006/relationships" r:embed="rId19"/>
        <a:stretch>
          <a:fillRect/>
        </a:stretch>
      </xdr:blipFill>
      <xdr:spPr>
        <a:xfrm>
          <a:off x="1281687" y="83747429"/>
          <a:ext cx="7508527" cy="3752197"/>
        </a:xfrm>
        <a:prstGeom prst="rect">
          <a:avLst/>
        </a:prstGeom>
      </xdr:spPr>
    </xdr:pic>
    <xdr:clientData/>
  </xdr:twoCellAnchor>
  <xdr:twoCellAnchor editAs="oneCell">
    <xdr:from>
      <xdr:col>2</xdr:col>
      <xdr:colOff>0</xdr:colOff>
      <xdr:row>364</xdr:row>
      <xdr:rowOff>0</xdr:rowOff>
    </xdr:from>
    <xdr:to>
      <xdr:col>44</xdr:col>
      <xdr:colOff>47625</xdr:colOff>
      <xdr:row>380</xdr:row>
      <xdr:rowOff>971096</xdr:rowOff>
    </xdr:to>
    <xdr:pic>
      <xdr:nvPicPr>
        <xdr:cNvPr id="19" name="Picture 18">
          <a:extLst>
            <a:ext uri="{FF2B5EF4-FFF2-40B4-BE49-F238E27FC236}">
              <a16:creationId xmlns:a16="http://schemas.microsoft.com/office/drawing/2014/main" id="{177E3FD0-AEE3-2422-2F66-0B994B7AF79D}"/>
            </a:ext>
            <a:ext uri="{147F2762-F138-4A5C-976F-8EAC2B608ADB}">
              <a16:predDERef xmlns:a16="http://schemas.microsoft.com/office/drawing/2014/main" pred="{7064B52B-00C7-FBE8-3CE1-45C913307BBF}"/>
            </a:ext>
          </a:extLst>
        </xdr:cNvPr>
        <xdr:cNvPicPr>
          <a:picLocks noChangeAspect="1"/>
        </xdr:cNvPicPr>
      </xdr:nvPicPr>
      <xdr:blipFill>
        <a:blip xmlns:r="http://schemas.openxmlformats.org/officeDocument/2006/relationships" r:embed="rId20"/>
        <a:stretch>
          <a:fillRect/>
        </a:stretch>
      </xdr:blipFill>
      <xdr:spPr>
        <a:xfrm>
          <a:off x="1285875" y="84315300"/>
          <a:ext cx="9648825" cy="3724275"/>
        </a:xfrm>
        <a:prstGeom prst="rect">
          <a:avLst/>
        </a:prstGeom>
      </xdr:spPr>
    </xdr:pic>
    <xdr:clientData/>
  </xdr:twoCellAnchor>
  <xdr:twoCellAnchor editAs="oneCell">
    <xdr:from>
      <xdr:col>1</xdr:col>
      <xdr:colOff>45357</xdr:colOff>
      <xdr:row>482</xdr:row>
      <xdr:rowOff>54429</xdr:rowOff>
    </xdr:from>
    <xdr:to>
      <xdr:col>31</xdr:col>
      <xdr:colOff>120643</xdr:colOff>
      <xdr:row>503</xdr:row>
      <xdr:rowOff>434915</xdr:rowOff>
    </xdr:to>
    <xdr:pic>
      <xdr:nvPicPr>
        <xdr:cNvPr id="23" name="Picture 21">
          <a:extLst>
            <a:ext uri="{FF2B5EF4-FFF2-40B4-BE49-F238E27FC236}">
              <a16:creationId xmlns:a16="http://schemas.microsoft.com/office/drawing/2014/main" id="{2D822FCC-83E7-D601-B75C-41CD141CDEF2}"/>
            </a:ext>
          </a:extLst>
        </xdr:cNvPr>
        <xdr:cNvPicPr>
          <a:picLocks noChangeAspect="1"/>
        </xdr:cNvPicPr>
      </xdr:nvPicPr>
      <xdr:blipFill>
        <a:blip xmlns:r="http://schemas.openxmlformats.org/officeDocument/2006/relationships" r:embed="rId21"/>
        <a:stretch>
          <a:fillRect/>
        </a:stretch>
      </xdr:blipFill>
      <xdr:spPr>
        <a:xfrm>
          <a:off x="1152071" y="132696858"/>
          <a:ext cx="7314286" cy="4114286"/>
        </a:xfrm>
        <a:prstGeom prst="rect">
          <a:avLst/>
        </a:prstGeom>
      </xdr:spPr>
    </xdr:pic>
    <xdr:clientData/>
  </xdr:twoCellAnchor>
  <xdr:twoCellAnchor editAs="oneCell">
    <xdr:from>
      <xdr:col>1</xdr:col>
      <xdr:colOff>90714</xdr:colOff>
      <xdr:row>381</xdr:row>
      <xdr:rowOff>63499</xdr:rowOff>
    </xdr:from>
    <xdr:to>
      <xdr:col>31</xdr:col>
      <xdr:colOff>166000</xdr:colOff>
      <xdr:row>398</xdr:row>
      <xdr:rowOff>513835</xdr:rowOff>
    </xdr:to>
    <xdr:pic>
      <xdr:nvPicPr>
        <xdr:cNvPr id="24" name="Picture 22">
          <a:extLst>
            <a:ext uri="{FF2B5EF4-FFF2-40B4-BE49-F238E27FC236}">
              <a16:creationId xmlns:a16="http://schemas.microsoft.com/office/drawing/2014/main" id="{5DB5AA38-1979-BD16-A506-519BCFB48450}"/>
            </a:ext>
          </a:extLst>
        </xdr:cNvPr>
        <xdr:cNvPicPr>
          <a:picLocks noChangeAspect="1"/>
        </xdr:cNvPicPr>
      </xdr:nvPicPr>
      <xdr:blipFill>
        <a:blip xmlns:r="http://schemas.openxmlformats.org/officeDocument/2006/relationships" r:embed="rId22"/>
        <a:stretch>
          <a:fillRect/>
        </a:stretch>
      </xdr:blipFill>
      <xdr:spPr>
        <a:xfrm>
          <a:off x="1197428" y="91938928"/>
          <a:ext cx="7314286" cy="4114286"/>
        </a:xfrm>
        <a:prstGeom prst="rect">
          <a:avLst/>
        </a:prstGeom>
      </xdr:spPr>
    </xdr:pic>
    <xdr:clientData/>
  </xdr:twoCellAnchor>
  <xdr:twoCellAnchor editAs="oneCell">
    <xdr:from>
      <xdr:col>1</xdr:col>
      <xdr:colOff>45357</xdr:colOff>
      <xdr:row>399</xdr:row>
      <xdr:rowOff>45356</xdr:rowOff>
    </xdr:from>
    <xdr:to>
      <xdr:col>31</xdr:col>
      <xdr:colOff>120643</xdr:colOff>
      <xdr:row>422</xdr:row>
      <xdr:rowOff>12184</xdr:rowOff>
    </xdr:to>
    <xdr:pic>
      <xdr:nvPicPr>
        <xdr:cNvPr id="25" name="Picture 23">
          <a:extLst>
            <a:ext uri="{FF2B5EF4-FFF2-40B4-BE49-F238E27FC236}">
              <a16:creationId xmlns:a16="http://schemas.microsoft.com/office/drawing/2014/main" id="{F82AF187-46C9-C111-EFDE-E046F51F6212}"/>
            </a:ext>
          </a:extLst>
        </xdr:cNvPr>
        <xdr:cNvPicPr>
          <a:picLocks noChangeAspect="1"/>
        </xdr:cNvPicPr>
      </xdr:nvPicPr>
      <xdr:blipFill>
        <a:blip xmlns:r="http://schemas.openxmlformats.org/officeDocument/2006/relationships" r:embed="rId23"/>
        <a:stretch>
          <a:fillRect/>
        </a:stretch>
      </xdr:blipFill>
      <xdr:spPr>
        <a:xfrm>
          <a:off x="1152071" y="96202499"/>
          <a:ext cx="7314286" cy="4114286"/>
        </a:xfrm>
        <a:prstGeom prst="rect">
          <a:avLst/>
        </a:prstGeom>
      </xdr:spPr>
    </xdr:pic>
    <xdr:clientData/>
  </xdr:twoCellAnchor>
  <xdr:twoCellAnchor editAs="oneCell">
    <xdr:from>
      <xdr:col>1</xdr:col>
      <xdr:colOff>18143</xdr:colOff>
      <xdr:row>422</xdr:row>
      <xdr:rowOff>27213</xdr:rowOff>
    </xdr:from>
    <xdr:to>
      <xdr:col>31</xdr:col>
      <xdr:colOff>93429</xdr:colOff>
      <xdr:row>444</xdr:row>
      <xdr:rowOff>229899</xdr:rowOff>
    </xdr:to>
    <xdr:pic>
      <xdr:nvPicPr>
        <xdr:cNvPr id="27" name="Picture 24">
          <a:extLst>
            <a:ext uri="{FF2B5EF4-FFF2-40B4-BE49-F238E27FC236}">
              <a16:creationId xmlns:a16="http://schemas.microsoft.com/office/drawing/2014/main" id="{2CF7F492-2070-EBD2-96F0-A05A5C1677C9}"/>
            </a:ext>
          </a:extLst>
        </xdr:cNvPr>
        <xdr:cNvPicPr>
          <a:picLocks noChangeAspect="1"/>
        </xdr:cNvPicPr>
      </xdr:nvPicPr>
      <xdr:blipFill>
        <a:blip xmlns:r="http://schemas.openxmlformats.org/officeDocument/2006/relationships" r:embed="rId24"/>
        <a:stretch>
          <a:fillRect/>
        </a:stretch>
      </xdr:blipFill>
      <xdr:spPr>
        <a:xfrm>
          <a:off x="1124857" y="100411642"/>
          <a:ext cx="7314286" cy="4114286"/>
        </a:xfrm>
        <a:prstGeom prst="rect">
          <a:avLst/>
        </a:prstGeom>
      </xdr:spPr>
    </xdr:pic>
    <xdr:clientData/>
  </xdr:twoCellAnchor>
  <xdr:twoCellAnchor editAs="oneCell">
    <xdr:from>
      <xdr:col>1</xdr:col>
      <xdr:colOff>90714</xdr:colOff>
      <xdr:row>468</xdr:row>
      <xdr:rowOff>110672</xdr:rowOff>
    </xdr:from>
    <xdr:to>
      <xdr:col>31</xdr:col>
      <xdr:colOff>166000</xdr:colOff>
      <xdr:row>481</xdr:row>
      <xdr:rowOff>1949844</xdr:rowOff>
    </xdr:to>
    <xdr:pic>
      <xdr:nvPicPr>
        <xdr:cNvPr id="30" name="Picture 25">
          <a:extLst>
            <a:ext uri="{FF2B5EF4-FFF2-40B4-BE49-F238E27FC236}">
              <a16:creationId xmlns:a16="http://schemas.microsoft.com/office/drawing/2014/main" id="{263DB707-0520-2E6E-EB04-F66F7BB44983}"/>
            </a:ext>
          </a:extLst>
        </xdr:cNvPr>
        <xdr:cNvPicPr>
          <a:picLocks noChangeAspect="1"/>
        </xdr:cNvPicPr>
      </xdr:nvPicPr>
      <xdr:blipFill>
        <a:blip xmlns:r="http://schemas.openxmlformats.org/officeDocument/2006/relationships" r:embed="rId25"/>
        <a:stretch>
          <a:fillRect/>
        </a:stretch>
      </xdr:blipFill>
      <xdr:spPr>
        <a:xfrm>
          <a:off x="1197428" y="112433101"/>
          <a:ext cx="7314286" cy="4114286"/>
        </a:xfrm>
        <a:prstGeom prst="rect">
          <a:avLst/>
        </a:prstGeom>
      </xdr:spPr>
    </xdr:pic>
    <xdr:clientData/>
  </xdr:twoCellAnchor>
  <xdr:twoCellAnchor editAs="oneCell">
    <xdr:from>
      <xdr:col>1</xdr:col>
      <xdr:colOff>63500</xdr:colOff>
      <xdr:row>504</xdr:row>
      <xdr:rowOff>72572</xdr:rowOff>
    </xdr:from>
    <xdr:to>
      <xdr:col>31</xdr:col>
      <xdr:colOff>138786</xdr:colOff>
      <xdr:row>521</xdr:row>
      <xdr:rowOff>1164258</xdr:rowOff>
    </xdr:to>
    <xdr:pic>
      <xdr:nvPicPr>
        <xdr:cNvPr id="31" name="Picture 26">
          <a:extLst>
            <a:ext uri="{FF2B5EF4-FFF2-40B4-BE49-F238E27FC236}">
              <a16:creationId xmlns:a16="http://schemas.microsoft.com/office/drawing/2014/main" id="{12920410-F965-2C25-788D-67A34652624F}"/>
            </a:ext>
          </a:extLst>
        </xdr:cNvPr>
        <xdr:cNvPicPr>
          <a:picLocks noChangeAspect="1"/>
        </xdr:cNvPicPr>
      </xdr:nvPicPr>
      <xdr:blipFill>
        <a:blip xmlns:r="http://schemas.openxmlformats.org/officeDocument/2006/relationships" r:embed="rId26"/>
        <a:stretch>
          <a:fillRect/>
        </a:stretch>
      </xdr:blipFill>
      <xdr:spPr>
        <a:xfrm>
          <a:off x="1170214" y="121003786"/>
          <a:ext cx="7314286" cy="4114286"/>
        </a:xfrm>
        <a:prstGeom prst="rect">
          <a:avLst/>
        </a:prstGeom>
      </xdr:spPr>
    </xdr:pic>
    <xdr:clientData/>
  </xdr:twoCellAnchor>
  <xdr:twoCellAnchor editAs="oneCell">
    <xdr:from>
      <xdr:col>1</xdr:col>
      <xdr:colOff>27214</xdr:colOff>
      <xdr:row>522</xdr:row>
      <xdr:rowOff>18143</xdr:rowOff>
    </xdr:from>
    <xdr:to>
      <xdr:col>31</xdr:col>
      <xdr:colOff>102500</xdr:colOff>
      <xdr:row>539</xdr:row>
      <xdr:rowOff>1109829</xdr:rowOff>
    </xdr:to>
    <xdr:pic>
      <xdr:nvPicPr>
        <xdr:cNvPr id="32" name="Picture 27">
          <a:extLst>
            <a:ext uri="{FF2B5EF4-FFF2-40B4-BE49-F238E27FC236}">
              <a16:creationId xmlns:a16="http://schemas.microsoft.com/office/drawing/2014/main" id="{C76C479C-7C37-59A6-6F71-1EEA118F2870}"/>
            </a:ext>
          </a:extLst>
        </xdr:cNvPr>
        <xdr:cNvPicPr>
          <a:picLocks noChangeAspect="1"/>
        </xdr:cNvPicPr>
      </xdr:nvPicPr>
      <xdr:blipFill>
        <a:blip xmlns:r="http://schemas.openxmlformats.org/officeDocument/2006/relationships" r:embed="rId27"/>
        <a:stretch>
          <a:fillRect/>
        </a:stretch>
      </xdr:blipFill>
      <xdr:spPr>
        <a:xfrm>
          <a:off x="1133928" y="125439714"/>
          <a:ext cx="7314286" cy="4114286"/>
        </a:xfrm>
        <a:prstGeom prst="rect">
          <a:avLst/>
        </a:prstGeom>
      </xdr:spPr>
    </xdr:pic>
    <xdr:clientData/>
  </xdr:twoCellAnchor>
  <xdr:twoCellAnchor editAs="oneCell">
    <xdr:from>
      <xdr:col>1</xdr:col>
      <xdr:colOff>81643</xdr:colOff>
      <xdr:row>540</xdr:row>
      <xdr:rowOff>54429</xdr:rowOff>
    </xdr:from>
    <xdr:to>
      <xdr:col>31</xdr:col>
      <xdr:colOff>156929</xdr:colOff>
      <xdr:row>561</xdr:row>
      <xdr:rowOff>433100</xdr:rowOff>
    </xdr:to>
    <xdr:pic>
      <xdr:nvPicPr>
        <xdr:cNvPr id="34" name="Picture 28">
          <a:extLst>
            <a:ext uri="{FF2B5EF4-FFF2-40B4-BE49-F238E27FC236}">
              <a16:creationId xmlns:a16="http://schemas.microsoft.com/office/drawing/2014/main" id="{FE2FE151-B56D-EDDC-C08D-FE41E3CF9326}"/>
            </a:ext>
          </a:extLst>
        </xdr:cNvPr>
        <xdr:cNvPicPr>
          <a:picLocks noChangeAspect="1"/>
        </xdr:cNvPicPr>
      </xdr:nvPicPr>
      <xdr:blipFill>
        <a:blip xmlns:r="http://schemas.openxmlformats.org/officeDocument/2006/relationships" r:embed="rId28"/>
        <a:stretch>
          <a:fillRect/>
        </a:stretch>
      </xdr:blipFill>
      <xdr:spPr>
        <a:xfrm>
          <a:off x="1188357" y="129721429"/>
          <a:ext cx="7314286" cy="4114286"/>
        </a:xfrm>
        <a:prstGeom prst="rect">
          <a:avLst/>
        </a:prstGeom>
      </xdr:spPr>
    </xdr:pic>
    <xdr:clientData/>
  </xdr:twoCellAnchor>
  <xdr:twoCellAnchor editAs="oneCell">
    <xdr:from>
      <xdr:col>1</xdr:col>
      <xdr:colOff>54429</xdr:colOff>
      <xdr:row>562</xdr:row>
      <xdr:rowOff>9071</xdr:rowOff>
    </xdr:from>
    <xdr:to>
      <xdr:col>31</xdr:col>
      <xdr:colOff>129715</xdr:colOff>
      <xdr:row>584</xdr:row>
      <xdr:rowOff>62986</xdr:rowOff>
    </xdr:to>
    <xdr:pic>
      <xdr:nvPicPr>
        <xdr:cNvPr id="35" name="Picture 29">
          <a:extLst>
            <a:ext uri="{FF2B5EF4-FFF2-40B4-BE49-F238E27FC236}">
              <a16:creationId xmlns:a16="http://schemas.microsoft.com/office/drawing/2014/main" id="{D9ABF404-A6BF-5A01-BFDC-677698993978}"/>
            </a:ext>
          </a:extLst>
        </xdr:cNvPr>
        <xdr:cNvPicPr>
          <a:picLocks noChangeAspect="1"/>
        </xdr:cNvPicPr>
      </xdr:nvPicPr>
      <xdr:blipFill>
        <a:blip xmlns:r="http://schemas.openxmlformats.org/officeDocument/2006/relationships" r:embed="rId29"/>
        <a:stretch>
          <a:fillRect/>
        </a:stretch>
      </xdr:blipFill>
      <xdr:spPr>
        <a:xfrm>
          <a:off x="1161143" y="134030357"/>
          <a:ext cx="7314286" cy="4114286"/>
        </a:xfrm>
        <a:prstGeom prst="rect">
          <a:avLst/>
        </a:prstGeom>
      </xdr:spPr>
    </xdr:pic>
    <xdr:clientData/>
  </xdr:twoCellAnchor>
  <xdr:twoCellAnchor editAs="oneCell">
    <xdr:from>
      <xdr:col>1</xdr:col>
      <xdr:colOff>63500</xdr:colOff>
      <xdr:row>584</xdr:row>
      <xdr:rowOff>9072</xdr:rowOff>
    </xdr:from>
    <xdr:to>
      <xdr:col>31</xdr:col>
      <xdr:colOff>138786</xdr:colOff>
      <xdr:row>605</xdr:row>
      <xdr:rowOff>396815</xdr:rowOff>
    </xdr:to>
    <xdr:pic>
      <xdr:nvPicPr>
        <xdr:cNvPr id="37" name="Picture 30">
          <a:extLst>
            <a:ext uri="{FF2B5EF4-FFF2-40B4-BE49-F238E27FC236}">
              <a16:creationId xmlns:a16="http://schemas.microsoft.com/office/drawing/2014/main" id="{9B1FA89C-913C-EDE2-1763-4B65DEE60386}"/>
            </a:ext>
          </a:extLst>
        </xdr:cNvPr>
        <xdr:cNvPicPr>
          <a:picLocks noChangeAspect="1"/>
        </xdr:cNvPicPr>
      </xdr:nvPicPr>
      <xdr:blipFill>
        <a:blip xmlns:r="http://schemas.openxmlformats.org/officeDocument/2006/relationships" r:embed="rId30"/>
        <a:stretch>
          <a:fillRect/>
        </a:stretch>
      </xdr:blipFill>
      <xdr:spPr>
        <a:xfrm>
          <a:off x="1170214" y="138166929"/>
          <a:ext cx="7314286" cy="4114286"/>
        </a:xfrm>
        <a:prstGeom prst="rect">
          <a:avLst/>
        </a:prstGeom>
      </xdr:spPr>
    </xdr:pic>
    <xdr:clientData/>
  </xdr:twoCellAnchor>
  <xdr:twoCellAnchor editAs="oneCell">
    <xdr:from>
      <xdr:col>1</xdr:col>
      <xdr:colOff>36286</xdr:colOff>
      <xdr:row>606</xdr:row>
      <xdr:rowOff>72572</xdr:rowOff>
    </xdr:from>
    <xdr:to>
      <xdr:col>31</xdr:col>
      <xdr:colOff>111572</xdr:colOff>
      <xdr:row>627</xdr:row>
      <xdr:rowOff>449429</xdr:rowOff>
    </xdr:to>
    <xdr:pic>
      <xdr:nvPicPr>
        <xdr:cNvPr id="39" name="Picture 31">
          <a:extLst>
            <a:ext uri="{FF2B5EF4-FFF2-40B4-BE49-F238E27FC236}">
              <a16:creationId xmlns:a16="http://schemas.microsoft.com/office/drawing/2014/main" id="{F0B7DF05-9547-00F7-73C4-02E07DB99D56}"/>
            </a:ext>
          </a:extLst>
        </xdr:cNvPr>
        <xdr:cNvPicPr>
          <a:picLocks noChangeAspect="1"/>
        </xdr:cNvPicPr>
      </xdr:nvPicPr>
      <xdr:blipFill>
        <a:blip xmlns:r="http://schemas.openxmlformats.org/officeDocument/2006/relationships" r:embed="rId31"/>
        <a:stretch>
          <a:fillRect/>
        </a:stretch>
      </xdr:blipFill>
      <xdr:spPr>
        <a:xfrm>
          <a:off x="1143000" y="142584715"/>
          <a:ext cx="7314286" cy="4114286"/>
        </a:xfrm>
        <a:prstGeom prst="rect">
          <a:avLst/>
        </a:prstGeom>
      </xdr:spPr>
    </xdr:pic>
    <xdr:clientData/>
  </xdr:twoCellAnchor>
  <xdr:twoCellAnchor editAs="oneCell">
    <xdr:from>
      <xdr:col>1</xdr:col>
      <xdr:colOff>72572</xdr:colOff>
      <xdr:row>628</xdr:row>
      <xdr:rowOff>27214</xdr:rowOff>
    </xdr:from>
    <xdr:to>
      <xdr:col>31</xdr:col>
      <xdr:colOff>147858</xdr:colOff>
      <xdr:row>646</xdr:row>
      <xdr:rowOff>76338</xdr:rowOff>
    </xdr:to>
    <xdr:pic>
      <xdr:nvPicPr>
        <xdr:cNvPr id="41" name="Picture 32">
          <a:extLst>
            <a:ext uri="{FF2B5EF4-FFF2-40B4-BE49-F238E27FC236}">
              <a16:creationId xmlns:a16="http://schemas.microsoft.com/office/drawing/2014/main" id="{5FC31306-32D1-574F-4C64-F1BA2CC4E68B}"/>
            </a:ext>
          </a:extLst>
        </xdr:cNvPr>
        <xdr:cNvPicPr>
          <a:picLocks noChangeAspect="1"/>
        </xdr:cNvPicPr>
      </xdr:nvPicPr>
      <xdr:blipFill>
        <a:blip xmlns:r="http://schemas.openxmlformats.org/officeDocument/2006/relationships" r:embed="rId32"/>
        <a:stretch>
          <a:fillRect/>
        </a:stretch>
      </xdr:blipFill>
      <xdr:spPr>
        <a:xfrm>
          <a:off x="1179286" y="146848285"/>
          <a:ext cx="7314286" cy="3249524"/>
        </a:xfrm>
        <a:prstGeom prst="rect">
          <a:avLst/>
        </a:prstGeom>
      </xdr:spPr>
    </xdr:pic>
    <xdr:clientData/>
  </xdr:twoCellAnchor>
  <xdr:twoCellAnchor editAs="oneCell">
    <xdr:from>
      <xdr:col>1</xdr:col>
      <xdr:colOff>181430</xdr:colOff>
      <xdr:row>650</xdr:row>
      <xdr:rowOff>112612</xdr:rowOff>
    </xdr:from>
    <xdr:to>
      <xdr:col>39</xdr:col>
      <xdr:colOff>108858</xdr:colOff>
      <xdr:row>671</xdr:row>
      <xdr:rowOff>1497138</xdr:rowOff>
    </xdr:to>
    <xdr:pic>
      <xdr:nvPicPr>
        <xdr:cNvPr id="42" name="Picture 41">
          <a:extLst>
            <a:ext uri="{FF2B5EF4-FFF2-40B4-BE49-F238E27FC236}">
              <a16:creationId xmlns:a16="http://schemas.microsoft.com/office/drawing/2014/main" id="{15CD3DE2-1011-06F3-8C43-83B997186E47}"/>
            </a:ext>
          </a:extLst>
        </xdr:cNvPr>
        <xdr:cNvPicPr>
          <a:picLocks noChangeAspect="1"/>
        </xdr:cNvPicPr>
      </xdr:nvPicPr>
      <xdr:blipFill>
        <a:blip xmlns:r="http://schemas.openxmlformats.org/officeDocument/2006/relationships" r:embed="rId33"/>
        <a:stretch>
          <a:fillRect/>
        </a:stretch>
      </xdr:blipFill>
      <xdr:spPr>
        <a:xfrm>
          <a:off x="1288144" y="150925112"/>
          <a:ext cx="9234714" cy="5194526"/>
        </a:xfrm>
        <a:prstGeom prst="rect">
          <a:avLst/>
        </a:prstGeom>
      </xdr:spPr>
    </xdr:pic>
    <xdr:clientData/>
  </xdr:twoCellAnchor>
  <xdr:twoCellAnchor editAs="oneCell">
    <xdr:from>
      <xdr:col>1</xdr:col>
      <xdr:colOff>232835</xdr:colOff>
      <xdr:row>672</xdr:row>
      <xdr:rowOff>163285</xdr:rowOff>
    </xdr:from>
    <xdr:to>
      <xdr:col>41</xdr:col>
      <xdr:colOff>209270</xdr:colOff>
      <xdr:row>693</xdr:row>
      <xdr:rowOff>1850922</xdr:rowOff>
    </xdr:to>
    <xdr:pic>
      <xdr:nvPicPr>
        <xdr:cNvPr id="43" name="Picture 42">
          <a:extLst>
            <a:ext uri="{FF2B5EF4-FFF2-40B4-BE49-F238E27FC236}">
              <a16:creationId xmlns:a16="http://schemas.microsoft.com/office/drawing/2014/main" id="{E5C41A18-B061-8331-F5CD-923CA945C84C}"/>
            </a:ext>
          </a:extLst>
        </xdr:cNvPr>
        <xdr:cNvPicPr>
          <a:picLocks noChangeAspect="1"/>
        </xdr:cNvPicPr>
      </xdr:nvPicPr>
      <xdr:blipFill>
        <a:blip xmlns:r="http://schemas.openxmlformats.org/officeDocument/2006/relationships" r:embed="rId34"/>
        <a:stretch>
          <a:fillRect/>
        </a:stretch>
      </xdr:blipFill>
      <xdr:spPr>
        <a:xfrm>
          <a:off x="1339549" y="156473071"/>
          <a:ext cx="9773578" cy="5497637"/>
        </a:xfrm>
        <a:prstGeom prst="rect">
          <a:avLst/>
        </a:prstGeom>
      </xdr:spPr>
    </xdr:pic>
    <xdr:clientData/>
  </xdr:twoCellAnchor>
  <xdr:twoCellAnchor editAs="oneCell">
    <xdr:from>
      <xdr:col>1</xdr:col>
      <xdr:colOff>226786</xdr:colOff>
      <xdr:row>694</xdr:row>
      <xdr:rowOff>125652</xdr:rowOff>
    </xdr:from>
    <xdr:to>
      <xdr:col>45</xdr:col>
      <xdr:colOff>0</xdr:colOff>
      <xdr:row>715</xdr:row>
      <xdr:rowOff>2250066</xdr:rowOff>
    </xdr:to>
    <xdr:pic>
      <xdr:nvPicPr>
        <xdr:cNvPr id="44" name="Picture 43">
          <a:extLst>
            <a:ext uri="{FF2B5EF4-FFF2-40B4-BE49-F238E27FC236}">
              <a16:creationId xmlns:a16="http://schemas.microsoft.com/office/drawing/2014/main" id="{6DEF3E9F-F10D-8D35-EE47-F66D0B9C8796}"/>
            </a:ext>
          </a:extLst>
        </xdr:cNvPr>
        <xdr:cNvPicPr>
          <a:picLocks noChangeAspect="1"/>
        </xdr:cNvPicPr>
      </xdr:nvPicPr>
      <xdr:blipFill>
        <a:blip xmlns:r="http://schemas.openxmlformats.org/officeDocument/2006/relationships" r:embed="rId35"/>
        <a:stretch>
          <a:fillRect/>
        </a:stretch>
      </xdr:blipFill>
      <xdr:spPr>
        <a:xfrm>
          <a:off x="1333500" y="162213938"/>
          <a:ext cx="10550071" cy="5934414"/>
        </a:xfrm>
        <a:prstGeom prst="rect">
          <a:avLst/>
        </a:prstGeom>
      </xdr:spPr>
    </xdr:pic>
    <xdr:clientData/>
  </xdr:twoCellAnchor>
  <xdr:twoCellAnchor editAs="oneCell">
    <xdr:from>
      <xdr:col>2</xdr:col>
      <xdr:colOff>45358</xdr:colOff>
      <xdr:row>716</xdr:row>
      <xdr:rowOff>99786</xdr:rowOff>
    </xdr:from>
    <xdr:to>
      <xdr:col>25</xdr:col>
      <xdr:colOff>136072</xdr:colOff>
      <xdr:row>734</xdr:row>
      <xdr:rowOff>53861</xdr:rowOff>
    </xdr:to>
    <xdr:pic>
      <xdr:nvPicPr>
        <xdr:cNvPr id="45" name="Picture 44">
          <a:extLst>
            <a:ext uri="{FF2B5EF4-FFF2-40B4-BE49-F238E27FC236}">
              <a16:creationId xmlns:a16="http://schemas.microsoft.com/office/drawing/2014/main" id="{68149697-C2F3-CC6A-36BE-FC16AE35BDA5}"/>
            </a:ext>
          </a:extLst>
        </xdr:cNvPr>
        <xdr:cNvPicPr>
          <a:picLocks noChangeAspect="1"/>
        </xdr:cNvPicPr>
      </xdr:nvPicPr>
      <xdr:blipFill>
        <a:blip xmlns:r="http://schemas.openxmlformats.org/officeDocument/2006/relationships" r:embed="rId36"/>
        <a:stretch>
          <a:fillRect/>
        </a:stretch>
      </xdr:blipFill>
      <xdr:spPr>
        <a:xfrm>
          <a:off x="1397001" y="168529000"/>
          <a:ext cx="5724071" cy="3219790"/>
        </a:xfrm>
        <a:prstGeom prst="rect">
          <a:avLst/>
        </a:prstGeom>
      </xdr:spPr>
    </xdr:pic>
    <xdr:clientData/>
  </xdr:twoCellAnchor>
  <xdr:twoCellAnchor editAs="oneCell">
    <xdr:from>
      <xdr:col>2</xdr:col>
      <xdr:colOff>55435</xdr:colOff>
      <xdr:row>735</xdr:row>
      <xdr:rowOff>136071</xdr:rowOff>
    </xdr:from>
    <xdr:to>
      <xdr:col>25</xdr:col>
      <xdr:colOff>117929</xdr:colOff>
      <xdr:row>753</xdr:row>
      <xdr:rowOff>74273</xdr:rowOff>
    </xdr:to>
    <xdr:pic>
      <xdr:nvPicPr>
        <xdr:cNvPr id="46" name="Picture 45">
          <a:extLst>
            <a:ext uri="{FF2B5EF4-FFF2-40B4-BE49-F238E27FC236}">
              <a16:creationId xmlns:a16="http://schemas.microsoft.com/office/drawing/2014/main" id="{D1E2FF2D-9E1B-0638-D340-C22F87F3AF1B}"/>
            </a:ext>
          </a:extLst>
        </xdr:cNvPr>
        <xdr:cNvPicPr>
          <a:picLocks noChangeAspect="1"/>
        </xdr:cNvPicPr>
      </xdr:nvPicPr>
      <xdr:blipFill>
        <a:blip xmlns:r="http://schemas.openxmlformats.org/officeDocument/2006/relationships" r:embed="rId37"/>
        <a:stretch>
          <a:fillRect/>
        </a:stretch>
      </xdr:blipFill>
      <xdr:spPr>
        <a:xfrm>
          <a:off x="1407078" y="172012428"/>
          <a:ext cx="5695851" cy="3203916"/>
        </a:xfrm>
        <a:prstGeom prst="rect">
          <a:avLst/>
        </a:prstGeom>
      </xdr:spPr>
    </xdr:pic>
    <xdr:clientData/>
  </xdr:twoCellAnchor>
  <xdr:twoCellAnchor editAs="oneCell">
    <xdr:from>
      <xdr:col>2</xdr:col>
      <xdr:colOff>18144</xdr:colOff>
      <xdr:row>755</xdr:row>
      <xdr:rowOff>920</xdr:rowOff>
    </xdr:from>
    <xdr:to>
      <xdr:col>43</xdr:col>
      <xdr:colOff>199573</xdr:colOff>
      <xdr:row>772</xdr:row>
      <xdr:rowOff>2667353</xdr:rowOff>
    </xdr:to>
    <xdr:pic>
      <xdr:nvPicPr>
        <xdr:cNvPr id="47" name="Picture 46">
          <a:extLst>
            <a:ext uri="{FF2B5EF4-FFF2-40B4-BE49-F238E27FC236}">
              <a16:creationId xmlns:a16="http://schemas.microsoft.com/office/drawing/2014/main" id="{2CF3A00F-8372-0B1D-EA3C-9011882EE8DF}"/>
            </a:ext>
          </a:extLst>
        </xdr:cNvPr>
        <xdr:cNvPicPr>
          <a:picLocks noChangeAspect="1"/>
        </xdr:cNvPicPr>
      </xdr:nvPicPr>
      <xdr:blipFill>
        <a:blip xmlns:r="http://schemas.openxmlformats.org/officeDocument/2006/relationships" r:embed="rId38"/>
        <a:stretch>
          <a:fillRect/>
        </a:stretch>
      </xdr:blipFill>
      <xdr:spPr>
        <a:xfrm>
          <a:off x="1369787" y="175505849"/>
          <a:ext cx="10223500" cy="5750718"/>
        </a:xfrm>
        <a:prstGeom prst="rect">
          <a:avLst/>
        </a:prstGeom>
      </xdr:spPr>
    </xdr:pic>
    <xdr:clientData/>
  </xdr:twoCellAnchor>
  <xdr:twoCellAnchor editAs="oneCell">
    <xdr:from>
      <xdr:col>2</xdr:col>
      <xdr:colOff>27215</xdr:colOff>
      <xdr:row>774</xdr:row>
      <xdr:rowOff>27215</xdr:rowOff>
    </xdr:from>
    <xdr:to>
      <xdr:col>41</xdr:col>
      <xdr:colOff>217714</xdr:colOff>
      <xdr:row>794</xdr:row>
      <xdr:rowOff>1878918</xdr:rowOff>
    </xdr:to>
    <xdr:pic>
      <xdr:nvPicPr>
        <xdr:cNvPr id="48" name="Picture 47">
          <a:extLst>
            <a:ext uri="{FF2B5EF4-FFF2-40B4-BE49-F238E27FC236}">
              <a16:creationId xmlns:a16="http://schemas.microsoft.com/office/drawing/2014/main" id="{38AF9AC4-1E4E-9A09-D453-3B3014FB7EB7}"/>
            </a:ext>
          </a:extLst>
        </xdr:cNvPr>
        <xdr:cNvPicPr>
          <a:picLocks noChangeAspect="1"/>
        </xdr:cNvPicPr>
      </xdr:nvPicPr>
      <xdr:blipFill>
        <a:blip xmlns:r="http://schemas.openxmlformats.org/officeDocument/2006/relationships" r:embed="rId39"/>
        <a:stretch>
          <a:fillRect/>
        </a:stretch>
      </xdr:blipFill>
      <xdr:spPr>
        <a:xfrm>
          <a:off x="1378858" y="182000072"/>
          <a:ext cx="9742713" cy="548027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69" t="s">
        <v>0</v>
      </c>
      <c r="B1" s="1" t="s">
        <v>1</v>
      </c>
      <c r="C1" s="69" t="s">
        <v>2</v>
      </c>
      <c r="D1" s="1" t="s">
        <v>3</v>
      </c>
      <c r="E1" s="71" t="s">
        <v>4</v>
      </c>
      <c r="F1" s="73" t="s">
        <v>5</v>
      </c>
      <c r="G1" s="74"/>
      <c r="H1" s="68"/>
      <c r="I1" s="68"/>
      <c r="J1" s="68"/>
      <c r="K1" s="68"/>
      <c r="L1" s="68"/>
    </row>
    <row r="2" spans="1:12">
      <c r="A2" s="70"/>
      <c r="B2" s="2" t="s">
        <v>6</v>
      </c>
      <c r="C2" s="70"/>
      <c r="D2" s="2" t="s">
        <v>7</v>
      </c>
      <c r="E2" s="72"/>
      <c r="F2" s="72"/>
      <c r="G2" s="74"/>
      <c r="H2" s="68"/>
      <c r="I2" s="68"/>
      <c r="J2" s="68"/>
      <c r="K2" s="68"/>
      <c r="L2" s="68"/>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K65"/>
  <sheetViews>
    <sheetView tabSelected="1" topLeftCell="B36" zoomScale="55" zoomScaleNormal="55" workbookViewId="0">
      <selection activeCell="E40" sqref="E40"/>
    </sheetView>
  </sheetViews>
  <sheetFormatPr defaultRowHeight="14.5"/>
  <cols>
    <col min="1" max="1" width="26.7265625" customWidth="1"/>
    <col min="2" max="3" width="20.81640625" customWidth="1"/>
    <col min="4" max="4" width="12" bestFit="1" customWidth="1"/>
    <col min="5" max="5" width="53.1796875" customWidth="1"/>
    <col min="6" max="6" width="61.453125" customWidth="1"/>
    <col min="7" max="8" width="20.81640625" customWidth="1"/>
    <col min="9" max="9" width="50.81640625" customWidth="1"/>
  </cols>
  <sheetData>
    <row r="1" spans="1:11">
      <c r="A1" s="42" t="s">
        <v>89</v>
      </c>
      <c r="B1" s="76" t="s">
        <v>90</v>
      </c>
      <c r="C1" s="76"/>
      <c r="D1" s="76"/>
      <c r="E1" s="76"/>
      <c r="F1" s="76"/>
      <c r="G1" s="76"/>
      <c r="H1" s="76"/>
      <c r="I1" s="76"/>
      <c r="J1" s="38"/>
      <c r="K1" s="38"/>
    </row>
    <row r="2" spans="1:11">
      <c r="A2" s="44" t="s">
        <v>91</v>
      </c>
      <c r="B2" s="75" t="s">
        <v>92</v>
      </c>
      <c r="C2" s="75"/>
      <c r="D2" s="45" t="s">
        <v>93</v>
      </c>
      <c r="E2" s="46"/>
      <c r="F2" s="45" t="s">
        <v>94</v>
      </c>
      <c r="G2" s="46"/>
      <c r="H2" s="47" t="s">
        <v>95</v>
      </c>
      <c r="I2" s="46" t="s">
        <v>96</v>
      </c>
      <c r="J2" s="38"/>
      <c r="K2" s="38"/>
    </row>
    <row r="3" spans="1:11">
      <c r="A3" s="49"/>
      <c r="B3" s="50"/>
      <c r="C3" s="52">
        <f>MAX($C$5:$C$36)</f>
        <v>0</v>
      </c>
      <c r="D3" s="50">
        <f>COUNTA($D$5:$D$86)</f>
        <v>36</v>
      </c>
      <c r="E3" s="50"/>
      <c r="F3" s="50"/>
      <c r="G3" s="50">
        <f>COUNTIF($G$5:$G$75,"OK")</f>
        <v>36</v>
      </c>
      <c r="H3" s="50">
        <f>COUNTIF($G$5:$G$33,"FAIL")</f>
        <v>0</v>
      </c>
      <c r="I3" s="51"/>
      <c r="J3" s="38"/>
      <c r="K3" s="38"/>
    </row>
    <row r="4" spans="1:11">
      <c r="A4" s="39" t="s">
        <v>97</v>
      </c>
      <c r="B4" s="39" t="s">
        <v>98</v>
      </c>
      <c r="C4" s="39" t="s">
        <v>99</v>
      </c>
      <c r="D4" s="39" t="s">
        <v>100</v>
      </c>
      <c r="E4" s="39" t="s">
        <v>101</v>
      </c>
      <c r="F4" s="39" t="s">
        <v>102</v>
      </c>
      <c r="G4" s="39" t="s">
        <v>103</v>
      </c>
      <c r="H4" s="39" t="s">
        <v>104</v>
      </c>
      <c r="I4" s="48" t="s">
        <v>105</v>
      </c>
    </row>
    <row r="5" spans="1:11" ht="103.5" customHeight="1">
      <c r="A5" s="40"/>
      <c r="B5" s="52"/>
      <c r="C5" s="52"/>
      <c r="D5" s="40">
        <v>1</v>
      </c>
      <c r="E5" s="53" t="s">
        <v>106</v>
      </c>
      <c r="F5" s="40" t="s">
        <v>107</v>
      </c>
      <c r="G5" s="40" t="s">
        <v>108</v>
      </c>
      <c r="H5" s="41"/>
      <c r="I5" s="40" t="s">
        <v>109</v>
      </c>
    </row>
    <row r="6" spans="1:11" ht="103.5" customHeight="1">
      <c r="A6" s="40"/>
      <c r="B6" s="52"/>
      <c r="C6" s="43"/>
      <c r="D6" s="40">
        <v>2</v>
      </c>
      <c r="E6" s="40" t="s">
        <v>110</v>
      </c>
      <c r="F6" s="40" t="s">
        <v>111</v>
      </c>
      <c r="G6" s="40" t="s">
        <v>108</v>
      </c>
      <c r="H6" s="41"/>
      <c r="I6" s="40" t="s">
        <v>109</v>
      </c>
    </row>
    <row r="7" spans="1:11" ht="103.5" customHeight="1">
      <c r="A7" s="40"/>
      <c r="B7" s="52"/>
      <c r="C7" s="43"/>
      <c r="D7" s="40">
        <v>3</v>
      </c>
      <c r="E7" s="53" t="s">
        <v>112</v>
      </c>
      <c r="F7" s="40" t="s">
        <v>113</v>
      </c>
      <c r="G7" s="40" t="s">
        <v>108</v>
      </c>
      <c r="H7" s="41"/>
      <c r="I7" s="40" t="s">
        <v>114</v>
      </c>
    </row>
    <row r="8" spans="1:11" ht="103.5" customHeight="1">
      <c r="A8" s="40" t="s">
        <v>115</v>
      </c>
      <c r="B8" s="52"/>
      <c r="C8" s="43"/>
      <c r="D8" s="40">
        <v>4</v>
      </c>
      <c r="E8" s="53" t="s">
        <v>116</v>
      </c>
      <c r="F8" s="40" t="s">
        <v>117</v>
      </c>
      <c r="G8" s="40" t="s">
        <v>108</v>
      </c>
      <c r="H8" s="41"/>
      <c r="I8" s="40" t="s">
        <v>114</v>
      </c>
    </row>
    <row r="9" spans="1:11" ht="103.5" customHeight="1">
      <c r="A9" s="40"/>
      <c r="B9" s="52"/>
      <c r="C9" s="43"/>
      <c r="D9" s="40">
        <v>5</v>
      </c>
      <c r="E9" s="40" t="s">
        <v>118</v>
      </c>
      <c r="F9" s="40" t="s">
        <v>119</v>
      </c>
      <c r="G9" s="40" t="s">
        <v>108</v>
      </c>
      <c r="H9" s="41"/>
      <c r="I9" s="40" t="s">
        <v>114</v>
      </c>
    </row>
    <row r="10" spans="1:11" ht="103.5" customHeight="1">
      <c r="A10" s="40"/>
      <c r="B10" s="52"/>
      <c r="C10" s="43"/>
      <c r="D10" s="40">
        <v>6</v>
      </c>
      <c r="E10" s="53" t="s">
        <v>120</v>
      </c>
      <c r="F10" s="40" t="s">
        <v>121</v>
      </c>
      <c r="G10" s="40" t="s">
        <v>108</v>
      </c>
      <c r="H10" s="41"/>
      <c r="I10" s="40" t="s">
        <v>114</v>
      </c>
    </row>
    <row r="11" spans="1:11" ht="103.5" customHeight="1">
      <c r="A11" s="40"/>
      <c r="B11" s="43"/>
      <c r="C11" s="43"/>
      <c r="D11" s="40">
        <v>7</v>
      </c>
      <c r="E11" s="53" t="s">
        <v>122</v>
      </c>
      <c r="F11" s="40" t="s">
        <v>123</v>
      </c>
      <c r="G11" s="40" t="s">
        <v>108</v>
      </c>
      <c r="H11" s="41"/>
      <c r="I11" s="40" t="s">
        <v>114</v>
      </c>
    </row>
    <row r="12" spans="1:11" ht="103.5" customHeight="1">
      <c r="A12" s="40"/>
      <c r="B12" s="52"/>
      <c r="C12" s="43"/>
      <c r="D12" s="40">
        <v>8</v>
      </c>
      <c r="E12" s="40" t="s">
        <v>124</v>
      </c>
      <c r="F12" s="40" t="s">
        <v>125</v>
      </c>
      <c r="G12" s="40" t="s">
        <v>108</v>
      </c>
      <c r="H12" s="41"/>
      <c r="I12" s="40" t="s">
        <v>114</v>
      </c>
    </row>
    <row r="13" spans="1:11" ht="103.5" customHeight="1">
      <c r="A13" s="40"/>
      <c r="B13" s="52"/>
      <c r="C13" s="43"/>
      <c r="D13" s="40">
        <v>9</v>
      </c>
      <c r="E13" s="53" t="s">
        <v>126</v>
      </c>
      <c r="F13" s="40" t="s">
        <v>123</v>
      </c>
      <c r="G13" s="40" t="s">
        <v>108</v>
      </c>
      <c r="H13" s="40"/>
      <c r="I13" s="40" t="s">
        <v>114</v>
      </c>
    </row>
    <row r="14" spans="1:11" ht="103.5" customHeight="1">
      <c r="A14" s="40"/>
      <c r="B14" s="52"/>
      <c r="C14" s="43"/>
      <c r="D14" s="40">
        <v>10</v>
      </c>
      <c r="E14" s="53" t="s">
        <v>127</v>
      </c>
      <c r="F14" s="40" t="s">
        <v>128</v>
      </c>
      <c r="G14" s="40" t="s">
        <v>108</v>
      </c>
      <c r="H14" s="41"/>
      <c r="I14" s="40" t="s">
        <v>114</v>
      </c>
    </row>
    <row r="15" spans="1:11" ht="103.5" customHeight="1">
      <c r="A15" s="40"/>
      <c r="B15" s="52"/>
      <c r="C15" s="43"/>
      <c r="D15" s="40">
        <v>11</v>
      </c>
      <c r="E15" s="53" t="s">
        <v>129</v>
      </c>
      <c r="F15" s="40" t="s">
        <v>130</v>
      </c>
      <c r="G15" s="40" t="s">
        <v>108</v>
      </c>
      <c r="H15" s="41"/>
      <c r="I15" s="40" t="s">
        <v>114</v>
      </c>
    </row>
    <row r="16" spans="1:11" ht="103.5" customHeight="1">
      <c r="A16" s="40"/>
      <c r="B16" s="52"/>
      <c r="C16" s="43"/>
      <c r="D16" s="40">
        <v>12</v>
      </c>
      <c r="E16" s="53" t="s">
        <v>131</v>
      </c>
      <c r="F16" s="40" t="s">
        <v>132</v>
      </c>
      <c r="G16" s="40" t="s">
        <v>108</v>
      </c>
      <c r="H16" s="41"/>
      <c r="I16" s="40" t="s">
        <v>114</v>
      </c>
    </row>
    <row r="17" spans="1:11" ht="103.5" customHeight="1">
      <c r="A17" s="40"/>
      <c r="B17" s="52"/>
      <c r="C17" s="43"/>
      <c r="D17" s="40">
        <v>13</v>
      </c>
      <c r="E17" s="53" t="s">
        <v>133</v>
      </c>
      <c r="F17" s="40" t="s">
        <v>134</v>
      </c>
      <c r="G17" s="40" t="s">
        <v>108</v>
      </c>
      <c r="H17" s="40"/>
      <c r="I17" s="40" t="s">
        <v>114</v>
      </c>
    </row>
    <row r="18" spans="1:11" ht="103.5" customHeight="1">
      <c r="A18" s="40"/>
      <c r="B18" s="52"/>
      <c r="C18" s="43"/>
      <c r="D18" s="40">
        <v>14</v>
      </c>
      <c r="E18" s="53" t="s">
        <v>135</v>
      </c>
      <c r="F18" s="40" t="s">
        <v>136</v>
      </c>
      <c r="G18" s="40" t="s">
        <v>108</v>
      </c>
      <c r="H18" s="40"/>
      <c r="I18" s="40" t="s">
        <v>114</v>
      </c>
      <c r="J18" s="38"/>
      <c r="K18" s="38"/>
    </row>
    <row r="19" spans="1:11" ht="203">
      <c r="A19" s="40"/>
      <c r="B19" s="52"/>
      <c r="C19" s="43"/>
      <c r="D19" s="40">
        <v>15</v>
      </c>
      <c r="E19" s="53" t="s">
        <v>137</v>
      </c>
      <c r="F19" s="40" t="s">
        <v>138</v>
      </c>
      <c r="G19" s="40" t="s">
        <v>108</v>
      </c>
      <c r="H19" s="40"/>
      <c r="I19" s="40" t="s">
        <v>139</v>
      </c>
      <c r="J19" s="38"/>
      <c r="K19" s="38"/>
    </row>
    <row r="20" spans="1:11" ht="101.5">
      <c r="A20" s="40"/>
      <c r="B20" s="52"/>
      <c r="C20" s="43"/>
      <c r="D20" s="40">
        <v>16</v>
      </c>
      <c r="E20" s="53" t="s">
        <v>140</v>
      </c>
      <c r="F20" s="40" t="s">
        <v>141</v>
      </c>
      <c r="G20" s="40" t="s">
        <v>108</v>
      </c>
      <c r="H20" s="41"/>
      <c r="I20" s="40" t="s">
        <v>139</v>
      </c>
    </row>
    <row r="21" spans="1:11" ht="72.5">
      <c r="A21" s="40"/>
      <c r="B21" s="52"/>
      <c r="C21" s="43"/>
      <c r="D21" s="40">
        <v>17</v>
      </c>
      <c r="E21" s="53" t="s">
        <v>142</v>
      </c>
      <c r="F21" s="40" t="s">
        <v>143</v>
      </c>
      <c r="G21" s="40" t="s">
        <v>108</v>
      </c>
      <c r="H21" s="40"/>
      <c r="I21" s="40" t="s">
        <v>144</v>
      </c>
      <c r="J21" s="38"/>
      <c r="K21" s="38"/>
    </row>
    <row r="22" spans="1:11" ht="103.5" customHeight="1">
      <c r="A22" s="40"/>
      <c r="B22" s="52"/>
      <c r="C22" s="43"/>
      <c r="D22" s="40">
        <v>18</v>
      </c>
      <c r="E22" s="53" t="s">
        <v>145</v>
      </c>
      <c r="F22" s="40" t="s">
        <v>146</v>
      </c>
      <c r="G22" s="40" t="s">
        <v>108</v>
      </c>
      <c r="H22" s="40"/>
      <c r="I22" s="40" t="s">
        <v>144</v>
      </c>
      <c r="J22" s="38"/>
      <c r="K22" s="38"/>
    </row>
    <row r="23" spans="1:11" ht="58">
      <c r="A23" s="40"/>
      <c r="B23" s="52"/>
      <c r="C23" s="43"/>
      <c r="D23" s="40">
        <v>19</v>
      </c>
      <c r="E23" s="53" t="s">
        <v>147</v>
      </c>
      <c r="F23" s="40" t="s">
        <v>148</v>
      </c>
      <c r="G23" s="40" t="s">
        <v>108</v>
      </c>
      <c r="H23" s="40"/>
      <c r="I23" s="40" t="s">
        <v>144</v>
      </c>
      <c r="J23" s="38"/>
      <c r="K23" s="38"/>
    </row>
    <row r="24" spans="1:11" ht="43.5">
      <c r="A24" s="40"/>
      <c r="B24" s="52"/>
      <c r="C24" s="43"/>
      <c r="D24" s="40">
        <v>20</v>
      </c>
      <c r="E24" s="53" t="s">
        <v>149</v>
      </c>
      <c r="F24" s="40" t="s">
        <v>150</v>
      </c>
      <c r="G24" s="40" t="s">
        <v>108</v>
      </c>
      <c r="H24" s="40"/>
      <c r="I24" s="40" t="s">
        <v>144</v>
      </c>
      <c r="J24" s="38"/>
      <c r="K24" s="38"/>
    </row>
    <row r="25" spans="1:11" ht="58">
      <c r="A25" s="40"/>
      <c r="B25" s="52"/>
      <c r="C25" s="43"/>
      <c r="D25" s="40">
        <v>21</v>
      </c>
      <c r="E25" s="53" t="s">
        <v>151</v>
      </c>
      <c r="F25" s="40" t="s">
        <v>152</v>
      </c>
      <c r="G25" s="40" t="s">
        <v>108</v>
      </c>
      <c r="H25" s="40"/>
      <c r="I25" s="40" t="s">
        <v>144</v>
      </c>
      <c r="J25" s="38"/>
      <c r="K25" s="38"/>
    </row>
    <row r="26" spans="1:11" ht="103.5" customHeight="1">
      <c r="A26" s="40"/>
      <c r="B26" s="52"/>
      <c r="C26" s="43"/>
      <c r="D26" s="40">
        <v>22</v>
      </c>
      <c r="E26" s="53" t="s">
        <v>153</v>
      </c>
      <c r="F26" s="40" t="s">
        <v>154</v>
      </c>
      <c r="G26" s="40" t="s">
        <v>108</v>
      </c>
      <c r="H26" s="40"/>
      <c r="I26" s="40" t="s">
        <v>155</v>
      </c>
      <c r="J26" s="38"/>
      <c r="K26" s="38"/>
    </row>
    <row r="27" spans="1:11" ht="58">
      <c r="A27" s="40"/>
      <c r="B27" s="52"/>
      <c r="C27" s="43"/>
      <c r="D27" s="40">
        <v>23</v>
      </c>
      <c r="E27" s="53" t="s">
        <v>156</v>
      </c>
      <c r="F27" s="40" t="s">
        <v>157</v>
      </c>
      <c r="G27" s="40" t="s">
        <v>108</v>
      </c>
      <c r="H27" s="40"/>
      <c r="I27" s="40" t="s">
        <v>155</v>
      </c>
      <c r="J27" s="38"/>
      <c r="K27" s="38"/>
    </row>
    <row r="28" spans="1:11" ht="103.5" customHeight="1">
      <c r="A28" s="40"/>
      <c r="B28" s="52"/>
      <c r="C28" s="43"/>
      <c r="D28" s="40">
        <v>24</v>
      </c>
      <c r="E28" s="53" t="s">
        <v>158</v>
      </c>
      <c r="F28" s="40" t="s">
        <v>159</v>
      </c>
      <c r="G28" s="40" t="s">
        <v>108</v>
      </c>
      <c r="H28" s="40"/>
      <c r="I28" s="40" t="s">
        <v>160</v>
      </c>
      <c r="J28" s="38"/>
      <c r="K28" s="38"/>
    </row>
    <row r="29" spans="1:11" ht="103.5" customHeight="1">
      <c r="A29" s="40"/>
      <c r="B29" s="52"/>
      <c r="C29" s="43"/>
      <c r="D29" s="40">
        <v>25</v>
      </c>
      <c r="E29" s="53" t="s">
        <v>161</v>
      </c>
      <c r="F29" s="40" t="s">
        <v>162</v>
      </c>
      <c r="G29" s="40" t="s">
        <v>108</v>
      </c>
      <c r="H29" s="40"/>
      <c r="I29" s="40" t="s">
        <v>160</v>
      </c>
      <c r="J29" s="38"/>
      <c r="K29" s="38"/>
    </row>
    <row r="30" spans="1:11" ht="103.5" customHeight="1">
      <c r="A30" s="40"/>
      <c r="B30" s="52"/>
      <c r="C30" s="43"/>
      <c r="D30" s="40">
        <v>26</v>
      </c>
      <c r="E30" s="53" t="s">
        <v>163</v>
      </c>
      <c r="F30" s="40" t="s">
        <v>164</v>
      </c>
      <c r="G30" s="40" t="s">
        <v>108</v>
      </c>
      <c r="H30" s="40"/>
      <c r="I30" s="40" t="s">
        <v>160</v>
      </c>
      <c r="J30" s="38"/>
      <c r="K30" s="38"/>
    </row>
    <row r="31" spans="1:11" ht="103.5" customHeight="1">
      <c r="A31" s="40"/>
      <c r="B31" s="52"/>
      <c r="C31" s="43"/>
      <c r="D31" s="40">
        <v>27</v>
      </c>
      <c r="E31" s="53" t="s">
        <v>165</v>
      </c>
      <c r="F31" s="40" t="s">
        <v>166</v>
      </c>
      <c r="G31" s="40" t="s">
        <v>108</v>
      </c>
      <c r="H31" s="40"/>
      <c r="I31" s="40" t="s">
        <v>160</v>
      </c>
      <c r="J31" s="38"/>
      <c r="K31" s="38"/>
    </row>
    <row r="32" spans="1:11" ht="103.5" customHeight="1">
      <c r="A32" s="40"/>
      <c r="B32" s="52"/>
      <c r="C32" s="43"/>
      <c r="D32" s="40">
        <v>28</v>
      </c>
      <c r="E32" s="53" t="s">
        <v>167</v>
      </c>
      <c r="F32" s="40" t="s">
        <v>168</v>
      </c>
      <c r="G32" s="40" t="s">
        <v>108</v>
      </c>
      <c r="H32" s="40"/>
      <c r="I32" s="40" t="s">
        <v>160</v>
      </c>
      <c r="J32" s="38"/>
      <c r="K32" s="38"/>
    </row>
    <row r="33" spans="1:11" ht="103.5" customHeight="1">
      <c r="A33" s="40"/>
      <c r="B33" s="52"/>
      <c r="C33" s="43"/>
      <c r="D33" s="40">
        <v>29</v>
      </c>
      <c r="E33" s="53" t="s">
        <v>169</v>
      </c>
      <c r="F33" s="40" t="s">
        <v>168</v>
      </c>
      <c r="G33" s="40" t="s">
        <v>108</v>
      </c>
      <c r="H33" s="40"/>
      <c r="I33" s="40" t="s">
        <v>160</v>
      </c>
      <c r="J33" s="38"/>
      <c r="K33" s="38"/>
    </row>
    <row r="34" spans="1:11" ht="103.5" customHeight="1">
      <c r="A34" s="40"/>
      <c r="B34" s="43"/>
      <c r="C34" s="43"/>
      <c r="D34" s="40">
        <v>30</v>
      </c>
      <c r="E34" s="40" t="s">
        <v>170</v>
      </c>
      <c r="F34" s="40" t="s">
        <v>113</v>
      </c>
      <c r="G34" s="40" t="s">
        <v>108</v>
      </c>
      <c r="H34" s="40"/>
      <c r="I34" s="40" t="s">
        <v>139</v>
      </c>
      <c r="J34" s="38"/>
      <c r="K34" s="38"/>
    </row>
    <row r="35" spans="1:11" ht="103.5" customHeight="1">
      <c r="A35" s="40"/>
      <c r="B35" s="43"/>
      <c r="C35" s="43"/>
      <c r="D35" s="40">
        <v>31</v>
      </c>
      <c r="E35" s="40" t="s">
        <v>171</v>
      </c>
      <c r="F35" s="40" t="s">
        <v>172</v>
      </c>
      <c r="G35" s="40" t="s">
        <v>108</v>
      </c>
      <c r="H35" s="40"/>
      <c r="I35" s="40" t="s">
        <v>139</v>
      </c>
      <c r="J35" s="38"/>
      <c r="K35" s="38"/>
    </row>
    <row r="36" spans="1:11" ht="103.5" customHeight="1">
      <c r="A36" s="40"/>
      <c r="B36" s="43"/>
      <c r="C36" s="43"/>
      <c r="D36" s="40">
        <v>32</v>
      </c>
      <c r="E36" s="40" t="s">
        <v>173</v>
      </c>
      <c r="F36" s="40" t="s">
        <v>113</v>
      </c>
      <c r="G36" s="40" t="s">
        <v>108</v>
      </c>
      <c r="H36" s="40"/>
      <c r="I36" s="40" t="s">
        <v>139</v>
      </c>
      <c r="J36" s="38"/>
      <c r="K36" s="38"/>
    </row>
    <row r="37" spans="1:11" ht="103.5" customHeight="1">
      <c r="A37" s="40"/>
      <c r="B37" s="43"/>
      <c r="C37" s="43"/>
      <c r="D37" s="40">
        <v>33</v>
      </c>
      <c r="E37" s="40" t="s">
        <v>174</v>
      </c>
      <c r="F37" s="40" t="s">
        <v>113</v>
      </c>
      <c r="G37" s="40" t="s">
        <v>108</v>
      </c>
      <c r="H37" s="40"/>
      <c r="I37" s="40" t="s">
        <v>139</v>
      </c>
      <c r="J37" s="38"/>
      <c r="K37" s="38"/>
    </row>
    <row r="38" spans="1:11" ht="103.5" customHeight="1">
      <c r="A38" s="40"/>
      <c r="B38" s="43"/>
      <c r="C38" s="43"/>
      <c r="D38" s="40">
        <v>34</v>
      </c>
      <c r="E38" s="40" t="s">
        <v>175</v>
      </c>
      <c r="F38" s="40" t="s">
        <v>123</v>
      </c>
      <c r="G38" s="40" t="s">
        <v>108</v>
      </c>
      <c r="H38" s="40"/>
      <c r="I38" s="40" t="s">
        <v>139</v>
      </c>
      <c r="J38" s="38"/>
      <c r="K38" s="38"/>
    </row>
    <row r="39" spans="1:11" ht="103.5" customHeight="1">
      <c r="A39" s="40"/>
      <c r="B39" s="43"/>
      <c r="C39" s="43"/>
      <c r="D39" s="40">
        <v>35</v>
      </c>
      <c r="E39" s="40" t="s">
        <v>176</v>
      </c>
      <c r="F39" s="40" t="s">
        <v>123</v>
      </c>
      <c r="G39" s="40" t="s">
        <v>108</v>
      </c>
      <c r="H39" s="40"/>
      <c r="I39" s="40" t="s">
        <v>139</v>
      </c>
      <c r="J39" s="38"/>
      <c r="K39" s="38"/>
    </row>
    <row r="40" spans="1:11" ht="103.5" customHeight="1">
      <c r="A40" s="40"/>
      <c r="B40" s="43"/>
      <c r="C40" s="43"/>
      <c r="D40" s="40">
        <v>36</v>
      </c>
      <c r="E40" s="40" t="s">
        <v>177</v>
      </c>
      <c r="F40" s="40" t="s">
        <v>178</v>
      </c>
      <c r="G40" s="40" t="s">
        <v>108</v>
      </c>
      <c r="H40" s="40"/>
      <c r="I40" s="40" t="s">
        <v>139</v>
      </c>
      <c r="J40" s="38"/>
      <c r="K40" s="38"/>
    </row>
    <row r="41" spans="1:11">
      <c r="A41" s="38"/>
      <c r="B41" s="38"/>
      <c r="C41" s="38"/>
      <c r="D41" s="38"/>
      <c r="E41" s="38"/>
      <c r="F41" s="38"/>
      <c r="G41" s="38"/>
      <c r="H41" s="38"/>
      <c r="I41" s="38"/>
      <c r="J41" s="38"/>
      <c r="K41" s="38"/>
    </row>
    <row r="42" spans="1:11">
      <c r="A42" s="38"/>
      <c r="B42" s="38"/>
      <c r="C42" s="38"/>
      <c r="D42" s="38"/>
      <c r="E42" s="38"/>
      <c r="F42" s="38"/>
      <c r="G42" s="38"/>
      <c r="H42" s="38"/>
      <c r="I42" s="38"/>
      <c r="J42" s="38"/>
      <c r="K42" s="38"/>
    </row>
    <row r="43" spans="1:11">
      <c r="A43" s="38"/>
      <c r="B43" s="38"/>
      <c r="C43" s="38"/>
      <c r="D43" s="38"/>
      <c r="E43" s="38"/>
      <c r="F43" s="38"/>
      <c r="G43" s="38"/>
      <c r="H43" s="38"/>
      <c r="I43" s="38"/>
      <c r="J43" s="38"/>
      <c r="K43" s="38"/>
    </row>
    <row r="44" spans="1:11">
      <c r="A44" s="38"/>
      <c r="B44" s="38"/>
      <c r="C44" s="38"/>
      <c r="D44" s="38"/>
      <c r="E44" s="38"/>
      <c r="F44" s="38"/>
      <c r="G44" s="38"/>
      <c r="H44" s="38"/>
      <c r="I44" s="38"/>
      <c r="J44" s="38"/>
      <c r="K44" s="38"/>
    </row>
    <row r="45" spans="1:11">
      <c r="A45" s="38"/>
      <c r="B45" s="38"/>
      <c r="C45" s="38"/>
      <c r="D45" s="38"/>
      <c r="E45" s="38"/>
      <c r="F45" s="38"/>
      <c r="G45" s="38"/>
      <c r="H45" s="38"/>
      <c r="I45" s="38"/>
      <c r="J45" s="38"/>
      <c r="K45" s="38"/>
    </row>
    <row r="46" spans="1:11">
      <c r="A46" s="38"/>
      <c r="B46" s="38"/>
      <c r="C46" s="38"/>
      <c r="D46" s="38"/>
      <c r="E46" s="38"/>
      <c r="F46" s="38"/>
      <c r="G46" s="38"/>
      <c r="H46" s="38"/>
      <c r="I46" s="38"/>
      <c r="J46" s="38"/>
      <c r="K46" s="38"/>
    </row>
    <row r="47" spans="1:11">
      <c r="A47" s="38"/>
      <c r="B47" s="38"/>
      <c r="C47" s="38"/>
      <c r="D47" s="38"/>
      <c r="E47" s="38"/>
      <c r="F47" s="38"/>
      <c r="G47" s="38"/>
      <c r="H47" s="38"/>
      <c r="I47" s="38"/>
      <c r="J47" s="38"/>
      <c r="K47" s="38"/>
    </row>
    <row r="48" spans="1:11">
      <c r="A48" s="38"/>
      <c r="B48" s="38"/>
      <c r="C48" s="38"/>
      <c r="D48" s="38"/>
      <c r="E48" s="38"/>
      <c r="F48" s="38"/>
      <c r="G48" s="38"/>
      <c r="H48" s="38"/>
      <c r="I48" s="38"/>
      <c r="J48" s="38"/>
      <c r="K48" s="38"/>
    </row>
    <row r="49" spans="1:11">
      <c r="A49" s="38"/>
      <c r="B49" s="38"/>
      <c r="C49" s="38"/>
      <c r="D49" s="38"/>
      <c r="E49" s="38"/>
      <c r="F49" s="38"/>
      <c r="G49" s="38"/>
      <c r="H49" s="38"/>
      <c r="I49" s="38"/>
      <c r="J49" s="38"/>
      <c r="K49" s="38"/>
    </row>
    <row r="50" spans="1:11">
      <c r="A50" s="38"/>
      <c r="B50" s="38"/>
      <c r="C50" s="38"/>
      <c r="D50" s="38"/>
      <c r="E50" s="38"/>
      <c r="F50" s="38"/>
      <c r="G50" s="38"/>
      <c r="H50" s="38"/>
      <c r="I50" s="38"/>
      <c r="J50" s="38"/>
      <c r="K50" s="38"/>
    </row>
    <row r="51" spans="1:11">
      <c r="A51" s="38"/>
      <c r="B51" s="38"/>
      <c r="C51" s="38"/>
      <c r="D51" s="38"/>
      <c r="E51" s="38"/>
      <c r="F51" s="38"/>
      <c r="G51" s="38"/>
      <c r="H51" s="38"/>
      <c r="I51" s="38"/>
      <c r="J51" s="38"/>
      <c r="K51" s="38"/>
    </row>
    <row r="52" spans="1:11">
      <c r="A52" s="38"/>
      <c r="B52" s="38"/>
      <c r="C52" s="38"/>
      <c r="D52" s="38"/>
      <c r="E52" s="38"/>
      <c r="F52" s="38"/>
      <c r="G52" s="38"/>
      <c r="H52" s="38"/>
      <c r="I52" s="38"/>
      <c r="J52" s="38"/>
      <c r="K52" s="38"/>
    </row>
    <row r="53" spans="1:11">
      <c r="A53" s="38"/>
      <c r="B53" s="38"/>
      <c r="C53" s="38"/>
      <c r="D53" s="38"/>
      <c r="E53" s="38"/>
      <c r="F53" s="38"/>
      <c r="G53" s="38"/>
      <c r="H53" s="38"/>
      <c r="I53" s="38"/>
      <c r="J53" s="38"/>
      <c r="K53" s="38"/>
    </row>
    <row r="54" spans="1:11">
      <c r="A54" s="38"/>
      <c r="B54" s="38"/>
      <c r="C54" s="38"/>
      <c r="D54" s="38"/>
      <c r="E54" s="38"/>
      <c r="F54" s="38"/>
      <c r="G54" s="38"/>
      <c r="H54" s="38"/>
      <c r="I54" s="38"/>
      <c r="J54" s="38"/>
      <c r="K54" s="38"/>
    </row>
    <row r="55" spans="1:11">
      <c r="A55" s="38"/>
      <c r="B55" s="38"/>
      <c r="C55" s="38"/>
      <c r="D55" s="38"/>
      <c r="E55" s="38"/>
      <c r="F55" s="38"/>
      <c r="G55" s="38"/>
      <c r="H55" s="38"/>
      <c r="I55" s="38"/>
      <c r="J55" s="38"/>
      <c r="K55" s="38"/>
    </row>
    <row r="56" spans="1:11">
      <c r="A56" s="38"/>
      <c r="B56" s="38"/>
      <c r="C56" s="38"/>
      <c r="D56" s="38"/>
      <c r="E56" s="38"/>
      <c r="F56" s="38"/>
      <c r="G56" s="38"/>
      <c r="H56" s="38"/>
      <c r="I56" s="38"/>
      <c r="J56" s="38"/>
      <c r="K56" s="38"/>
    </row>
    <row r="57" spans="1:11">
      <c r="A57" s="38"/>
      <c r="B57" s="38"/>
      <c r="C57" s="38"/>
      <c r="D57" s="38"/>
      <c r="E57" s="38"/>
      <c r="F57" s="38"/>
      <c r="G57" s="38"/>
      <c r="H57" s="38"/>
      <c r="I57" s="38"/>
      <c r="J57" s="38"/>
      <c r="K57" s="38"/>
    </row>
    <row r="58" spans="1:11">
      <c r="A58" s="38"/>
      <c r="B58" s="38"/>
      <c r="C58" s="38"/>
      <c r="D58" s="38"/>
      <c r="E58" s="38"/>
      <c r="F58" s="38"/>
      <c r="G58" s="38"/>
      <c r="H58" s="38"/>
      <c r="I58" s="38"/>
      <c r="J58" s="38"/>
      <c r="K58" s="38"/>
    </row>
    <row r="59" spans="1:11">
      <c r="A59" s="38"/>
      <c r="B59" s="38"/>
      <c r="C59" s="38"/>
      <c r="D59" s="38"/>
      <c r="E59" s="38"/>
      <c r="F59" s="38"/>
      <c r="G59" s="38"/>
      <c r="H59" s="38"/>
      <c r="I59" s="38"/>
      <c r="J59" s="38"/>
      <c r="K59" s="38"/>
    </row>
    <row r="60" spans="1:11">
      <c r="A60" s="38"/>
      <c r="B60" s="38"/>
      <c r="C60" s="38"/>
      <c r="D60" s="38"/>
      <c r="E60" s="38"/>
      <c r="F60" s="38"/>
      <c r="G60" s="38"/>
      <c r="H60" s="38"/>
      <c r="I60" s="38"/>
      <c r="J60" s="38"/>
      <c r="K60" s="38"/>
    </row>
    <row r="61" spans="1:11">
      <c r="A61" s="38"/>
      <c r="B61" s="38"/>
      <c r="C61" s="38"/>
      <c r="D61" s="38"/>
      <c r="E61" s="38"/>
      <c r="F61" s="38"/>
      <c r="G61" s="38"/>
      <c r="H61" s="38"/>
      <c r="I61" s="38"/>
      <c r="J61" s="38"/>
      <c r="K61" s="38"/>
    </row>
    <row r="62" spans="1:11">
      <c r="A62" s="38"/>
      <c r="B62" s="38"/>
      <c r="C62" s="38"/>
      <c r="D62" s="38"/>
      <c r="E62" s="38"/>
      <c r="F62" s="38"/>
      <c r="G62" s="38"/>
      <c r="H62" s="38"/>
      <c r="I62" s="38"/>
      <c r="J62" s="38"/>
      <c r="K62" s="38"/>
    </row>
    <row r="63" spans="1:11">
      <c r="A63" s="38"/>
      <c r="B63" s="38"/>
      <c r="C63" s="38"/>
      <c r="D63" s="38"/>
      <c r="E63" s="38"/>
      <c r="F63" s="38"/>
      <c r="G63" s="38"/>
      <c r="H63" s="38"/>
      <c r="I63" s="38"/>
      <c r="J63" s="38"/>
      <c r="K63" s="38"/>
    </row>
    <row r="64" spans="1:11">
      <c r="A64" s="38"/>
      <c r="B64" s="38"/>
      <c r="C64" s="38"/>
      <c r="D64" s="38"/>
      <c r="E64" s="38"/>
      <c r="F64" s="38"/>
      <c r="G64" s="38"/>
      <c r="H64" s="38"/>
      <c r="I64" s="38"/>
      <c r="J64" s="38"/>
      <c r="K64" s="38"/>
    </row>
    <row r="65" spans="1:11">
      <c r="A65" s="38"/>
      <c r="B65" s="38"/>
      <c r="C65" s="38"/>
      <c r="D65" s="38"/>
      <c r="E65" s="38"/>
      <c r="F65" s="38"/>
      <c r="G65" s="38"/>
      <c r="H65" s="38"/>
      <c r="I65" s="38"/>
      <c r="J65" s="38"/>
      <c r="K65" s="38"/>
    </row>
  </sheetData>
  <mergeCells count="2">
    <mergeCell ref="B2:C2"/>
    <mergeCell ref="B1:I1"/>
  </mergeCells>
  <dataValidations count="1">
    <dataValidation type="list" allowBlank="1" showInputMessage="1" showErrorMessage="1" sqref="G5:G40" xr:uid="{8E8201D0-D000-4BE5-B640-6B6C7357DF0A}">
      <formula1>"OK,FAIL"</formula1>
    </dataValidation>
  </dataValidations>
  <pageMargins left="0.7" right="0.7" top="0.75" bottom="0.75" header="0.3" footer="0.3"/>
  <pageSetup scale="65"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3C53D5-03AA-4D1C-A8EA-554EEF3A2989}">
  <sheetPr>
    <tabColor rgb="FFFFFF00"/>
  </sheetPr>
  <dimension ref="A2:AX6"/>
  <sheetViews>
    <sheetView topLeftCell="AA1" zoomScale="55" zoomScaleNormal="55" workbookViewId="0">
      <selection activeCell="R1" sqref="R1:R1048576"/>
    </sheetView>
  </sheetViews>
  <sheetFormatPr defaultRowHeight="14.5"/>
  <cols>
    <col min="2" max="2" width="3.81640625" customWidth="1"/>
    <col min="3" max="9" width="16.453125" customWidth="1"/>
    <col min="10" max="10" width="19.26953125" bestFit="1" customWidth="1"/>
    <col min="11" max="12" width="16.453125" customWidth="1"/>
    <col min="13" max="13" width="18.1796875" bestFit="1" customWidth="1"/>
    <col min="14" max="17" width="16.453125" customWidth="1"/>
    <col min="18" max="18" width="24.26953125" customWidth="1"/>
    <col min="19" max="25" width="16.453125" customWidth="1"/>
    <col min="26" max="26" width="24.54296875" customWidth="1"/>
    <col min="27" max="29" width="16.453125" customWidth="1"/>
    <col min="30" max="30" width="16.54296875" bestFit="1" customWidth="1"/>
    <col min="31" max="32" width="16.453125" customWidth="1"/>
    <col min="33" max="33" width="17.453125" bestFit="1" customWidth="1"/>
    <col min="34" max="34" width="16.453125" customWidth="1"/>
    <col min="35" max="35" width="22.81640625" bestFit="1" customWidth="1"/>
    <col min="36" max="36" width="16.81640625" bestFit="1" customWidth="1"/>
    <col min="37" max="37" width="23" customWidth="1"/>
    <col min="38" max="50" width="16.453125" customWidth="1"/>
  </cols>
  <sheetData>
    <row r="2" spans="1:50" ht="23.5">
      <c r="B2" s="54" t="s">
        <v>179</v>
      </c>
      <c r="C2" s="13"/>
      <c r="D2" s="13"/>
      <c r="E2" s="13"/>
      <c r="F2" s="13"/>
      <c r="G2" s="13"/>
      <c r="H2" s="13"/>
      <c r="I2" s="13"/>
      <c r="J2" s="13"/>
      <c r="K2" s="13"/>
      <c r="L2" s="13"/>
      <c r="M2" s="13"/>
      <c r="N2" s="13"/>
      <c r="O2" s="13"/>
      <c r="P2" s="13"/>
      <c r="Q2" s="13"/>
      <c r="R2" s="55"/>
      <c r="S2" s="13"/>
      <c r="T2" s="13"/>
      <c r="U2" s="13"/>
      <c r="V2" s="55"/>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c r="AX2" s="13"/>
    </row>
    <row r="3" spans="1:50">
      <c r="B3" s="24"/>
      <c r="C3" s="13"/>
      <c r="D3" s="13"/>
      <c r="E3" s="13"/>
      <c r="F3" s="13"/>
      <c r="G3" s="13"/>
      <c r="H3" s="13"/>
      <c r="I3" s="13"/>
      <c r="J3" s="13"/>
      <c r="K3" s="13"/>
      <c r="L3" s="13"/>
      <c r="M3" s="13"/>
      <c r="N3" s="13"/>
      <c r="O3" s="13"/>
      <c r="P3" s="13"/>
      <c r="Q3" s="13"/>
      <c r="R3" s="55"/>
      <c r="S3" s="13"/>
      <c r="T3" s="13"/>
      <c r="U3" s="13"/>
      <c r="V3" s="55"/>
      <c r="W3" s="24"/>
      <c r="X3" s="24"/>
      <c r="Y3" s="24"/>
      <c r="Z3" s="13"/>
      <c r="AA3" s="13"/>
      <c r="AB3" s="13"/>
      <c r="AC3" s="13"/>
      <c r="AD3" s="13"/>
      <c r="AE3" s="13"/>
      <c r="AF3" s="13"/>
      <c r="AG3" s="13"/>
      <c r="AH3" s="13"/>
      <c r="AI3" s="13"/>
      <c r="AJ3" s="13"/>
      <c r="AK3" s="13"/>
      <c r="AL3" s="13"/>
      <c r="AM3" s="13"/>
      <c r="AN3" s="13"/>
      <c r="AO3" s="13"/>
      <c r="AP3" s="13"/>
      <c r="AQ3" s="13"/>
      <c r="AR3" s="13"/>
      <c r="AS3" s="13"/>
      <c r="AT3" s="13"/>
      <c r="AU3" s="13"/>
      <c r="AV3" s="13"/>
      <c r="AW3" s="13"/>
      <c r="AX3" s="13"/>
    </row>
    <row r="4" spans="1:50" ht="15.5">
      <c r="B4" s="56" t="s">
        <v>180</v>
      </c>
      <c r="C4" s="77" t="s">
        <v>181</v>
      </c>
      <c r="D4" s="78"/>
      <c r="E4" s="78"/>
      <c r="F4" s="78"/>
      <c r="G4" s="78"/>
      <c r="H4" s="78"/>
      <c r="I4" s="78"/>
      <c r="J4" s="78"/>
      <c r="K4" s="78"/>
      <c r="L4" s="78"/>
      <c r="M4" s="78"/>
      <c r="N4" s="78"/>
      <c r="O4" s="78"/>
      <c r="P4" s="78"/>
      <c r="Q4" s="79"/>
      <c r="R4" s="77" t="s">
        <v>182</v>
      </c>
      <c r="S4" s="78"/>
      <c r="T4" s="79"/>
      <c r="U4" s="77" t="s">
        <v>183</v>
      </c>
      <c r="V4" s="78"/>
      <c r="W4" s="78"/>
      <c r="X4" s="78"/>
      <c r="Y4" s="79"/>
      <c r="Z4" s="57" t="s">
        <v>184</v>
      </c>
      <c r="AA4" s="77" t="s">
        <v>185</v>
      </c>
      <c r="AB4" s="79"/>
      <c r="AC4" s="78" t="s">
        <v>186</v>
      </c>
      <c r="AD4" s="79"/>
      <c r="AE4" s="77" t="s">
        <v>187</v>
      </c>
      <c r="AF4" s="78"/>
      <c r="AG4" s="78"/>
      <c r="AH4" s="78"/>
      <c r="AI4" s="79"/>
      <c r="AJ4" s="77" t="s">
        <v>188</v>
      </c>
      <c r="AK4" s="78"/>
      <c r="AL4" s="78"/>
      <c r="AM4" s="78"/>
      <c r="AN4" s="79"/>
      <c r="AO4" s="77" t="s">
        <v>189</v>
      </c>
      <c r="AP4" s="79"/>
      <c r="AQ4" s="77" t="s">
        <v>190</v>
      </c>
      <c r="AR4" s="78"/>
      <c r="AS4" s="79"/>
      <c r="AT4" s="77" t="s">
        <v>191</v>
      </c>
      <c r="AU4" s="78"/>
      <c r="AV4" s="79"/>
      <c r="AW4" s="77" t="s">
        <v>75</v>
      </c>
      <c r="AX4" s="78"/>
    </row>
    <row r="5" spans="1:50" ht="46.5">
      <c r="B5" s="58" t="s">
        <v>192</v>
      </c>
      <c r="C5" s="59" t="s">
        <v>193</v>
      </c>
      <c r="D5" s="59" t="s">
        <v>194</v>
      </c>
      <c r="E5" s="59" t="s">
        <v>195</v>
      </c>
      <c r="F5" s="59" t="s">
        <v>196</v>
      </c>
      <c r="G5" s="59" t="s">
        <v>197</v>
      </c>
      <c r="H5" s="59" t="s">
        <v>198</v>
      </c>
      <c r="I5" s="59" t="s">
        <v>199</v>
      </c>
      <c r="J5" s="59" t="s">
        <v>200</v>
      </c>
      <c r="K5" s="59" t="s">
        <v>139</v>
      </c>
      <c r="L5" s="59" t="s">
        <v>201</v>
      </c>
      <c r="M5" s="59" t="s">
        <v>202</v>
      </c>
      <c r="N5" s="59" t="s">
        <v>203</v>
      </c>
      <c r="O5" s="59" t="s">
        <v>204</v>
      </c>
      <c r="P5" s="59" t="s">
        <v>205</v>
      </c>
      <c r="Q5" s="59" t="s">
        <v>206</v>
      </c>
      <c r="R5" s="59" t="s">
        <v>207</v>
      </c>
      <c r="S5" s="59" t="s">
        <v>208</v>
      </c>
      <c r="T5" s="59" t="s">
        <v>209</v>
      </c>
      <c r="U5" s="59" t="s">
        <v>210</v>
      </c>
      <c r="V5" s="59" t="s">
        <v>211</v>
      </c>
      <c r="W5" s="59" t="s">
        <v>212</v>
      </c>
      <c r="X5" s="59" t="s">
        <v>213</v>
      </c>
      <c r="Y5" s="59" t="s">
        <v>214</v>
      </c>
      <c r="Z5" s="59" t="s">
        <v>215</v>
      </c>
      <c r="AA5" s="59" t="s">
        <v>216</v>
      </c>
      <c r="AB5" s="59" t="s">
        <v>217</v>
      </c>
      <c r="AC5" s="59" t="s">
        <v>218</v>
      </c>
      <c r="AD5" s="59" t="s">
        <v>219</v>
      </c>
      <c r="AE5" s="59" t="s">
        <v>220</v>
      </c>
      <c r="AF5" s="59" t="s">
        <v>221</v>
      </c>
      <c r="AG5" s="59" t="s">
        <v>222</v>
      </c>
      <c r="AH5" s="59" t="s">
        <v>223</v>
      </c>
      <c r="AI5" s="59" t="s">
        <v>224</v>
      </c>
      <c r="AJ5" s="59" t="s">
        <v>225</v>
      </c>
      <c r="AK5" s="59" t="s">
        <v>226</v>
      </c>
      <c r="AL5" s="59" t="s">
        <v>227</v>
      </c>
      <c r="AM5" s="59" t="s">
        <v>228</v>
      </c>
      <c r="AN5" s="59" t="s">
        <v>229</v>
      </c>
      <c r="AO5" s="59" t="s">
        <v>189</v>
      </c>
      <c r="AP5" s="59" t="s">
        <v>230</v>
      </c>
      <c r="AQ5" s="59" t="s">
        <v>188</v>
      </c>
      <c r="AR5" s="59" t="s">
        <v>203</v>
      </c>
      <c r="AS5" s="59" t="s">
        <v>231</v>
      </c>
      <c r="AT5" s="59" t="s">
        <v>232</v>
      </c>
      <c r="AU5" s="59" t="s">
        <v>233</v>
      </c>
      <c r="AV5" s="59" t="s">
        <v>234</v>
      </c>
      <c r="AW5" s="59" t="s">
        <v>235</v>
      </c>
      <c r="AX5" s="59" t="s">
        <v>236</v>
      </c>
    </row>
    <row r="6" spans="1:50" s="60" customFormat="1" ht="15.5">
      <c r="A6" s="60" t="s">
        <v>237</v>
      </c>
      <c r="B6" s="61">
        <v>15</v>
      </c>
      <c r="C6" s="65"/>
      <c r="D6" s="63" t="s">
        <v>238</v>
      </c>
      <c r="E6" s="62" t="s">
        <v>239</v>
      </c>
      <c r="F6" s="62" t="s">
        <v>240</v>
      </c>
      <c r="G6" s="63" t="s">
        <v>241</v>
      </c>
      <c r="H6" s="64" t="s">
        <v>242</v>
      </c>
      <c r="I6" s="63" t="s">
        <v>243</v>
      </c>
      <c r="J6" s="65">
        <v>235500000</v>
      </c>
      <c r="K6" s="64" t="s">
        <v>244</v>
      </c>
      <c r="L6" s="64" t="s">
        <v>245</v>
      </c>
      <c r="M6" s="65">
        <v>39960000</v>
      </c>
      <c r="N6" s="63" t="s">
        <v>246</v>
      </c>
      <c r="O6" s="65">
        <v>0</v>
      </c>
      <c r="P6" s="63" t="s">
        <v>247</v>
      </c>
      <c r="Q6" s="63" t="s">
        <v>248</v>
      </c>
      <c r="R6" s="67">
        <v>12470588</v>
      </c>
      <c r="S6" s="63" t="s">
        <v>249</v>
      </c>
      <c r="T6" s="63" t="s">
        <v>180</v>
      </c>
      <c r="U6" s="63" t="s">
        <v>250</v>
      </c>
      <c r="V6" s="63">
        <v>1</v>
      </c>
      <c r="W6" s="63" t="s">
        <v>251</v>
      </c>
      <c r="X6" s="63" t="s">
        <v>252</v>
      </c>
      <c r="Y6" s="63" t="s">
        <v>214</v>
      </c>
      <c r="Z6" s="64" t="s">
        <v>253</v>
      </c>
      <c r="AA6" s="64" t="s">
        <v>254</v>
      </c>
      <c r="AB6" s="64" t="s">
        <v>180</v>
      </c>
      <c r="AC6" s="63" t="s">
        <v>255</v>
      </c>
      <c r="AD6" s="64" t="s">
        <v>256</v>
      </c>
      <c r="AE6" s="64" t="s">
        <v>257</v>
      </c>
      <c r="AF6" s="64" t="s">
        <v>253</v>
      </c>
      <c r="AG6" s="64" t="s">
        <v>258</v>
      </c>
      <c r="AH6" s="64" t="s">
        <v>259</v>
      </c>
      <c r="AI6" s="64" t="s">
        <v>65</v>
      </c>
      <c r="AJ6" s="64" t="s">
        <v>188</v>
      </c>
      <c r="AK6" s="66">
        <v>47160000</v>
      </c>
      <c r="AL6" s="66">
        <v>1551904</v>
      </c>
      <c r="AM6" s="66" t="s">
        <v>260</v>
      </c>
      <c r="AN6" s="66" t="s">
        <v>261</v>
      </c>
      <c r="AO6" s="63" t="s">
        <v>262</v>
      </c>
      <c r="AP6" s="63" t="s">
        <v>263</v>
      </c>
      <c r="AQ6" s="64" t="s">
        <v>264</v>
      </c>
      <c r="AR6" s="64" t="s">
        <v>258</v>
      </c>
      <c r="AS6" s="64" t="s">
        <v>190</v>
      </c>
      <c r="AT6" s="63" t="s">
        <v>265</v>
      </c>
      <c r="AU6" s="63" t="s">
        <v>258</v>
      </c>
      <c r="AV6" s="63" t="s">
        <v>266</v>
      </c>
      <c r="AW6" s="63" t="s">
        <v>267</v>
      </c>
      <c r="AX6" s="63" t="s">
        <v>268</v>
      </c>
    </row>
  </sheetData>
  <mergeCells count="11">
    <mergeCell ref="AJ4:AN4"/>
    <mergeCell ref="AO4:AP4"/>
    <mergeCell ref="AQ4:AS4"/>
    <mergeCell ref="AT4:AV4"/>
    <mergeCell ref="AW4:AX4"/>
    <mergeCell ref="AE4:AI4"/>
    <mergeCell ref="C4:Q4"/>
    <mergeCell ref="R4:T4"/>
    <mergeCell ref="U4:Y4"/>
    <mergeCell ref="AA4:AB4"/>
    <mergeCell ref="AC4:AD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1295"/>
  <sheetViews>
    <sheetView showGridLines="0" topLeftCell="A785" zoomScale="70" zoomScaleNormal="70" workbookViewId="0">
      <selection activeCell="C775" sqref="C775"/>
    </sheetView>
  </sheetViews>
  <sheetFormatPr defaultColWidth="9.1796875" defaultRowHeight="14"/>
  <cols>
    <col min="1" max="1" width="15.81640625" style="37" customWidth="1"/>
    <col min="2" max="95" width="3.453125" style="26" customWidth="1"/>
    <col min="96" max="16384" width="9.1796875" style="26"/>
  </cols>
  <sheetData>
    <row r="1" spans="1:95">
      <c r="A1" s="25"/>
    </row>
    <row r="2" spans="1:95">
      <c r="A2" s="27" t="s">
        <v>269</v>
      </c>
      <c r="B2" s="80" t="s">
        <v>270</v>
      </c>
      <c r="C2" s="81"/>
      <c r="D2" s="81"/>
      <c r="E2" s="81"/>
      <c r="F2" s="81"/>
      <c r="G2" s="81"/>
      <c r="H2" s="81"/>
      <c r="I2" s="81"/>
      <c r="J2" s="81"/>
      <c r="K2" s="81"/>
      <c r="L2" s="81"/>
      <c r="M2" s="81"/>
      <c r="N2" s="81"/>
      <c r="O2" s="81"/>
      <c r="P2" s="81"/>
      <c r="Q2" s="81"/>
      <c r="R2" s="81"/>
      <c r="S2" s="81"/>
      <c r="T2" s="81"/>
      <c r="U2" s="81"/>
      <c r="V2" s="81"/>
      <c r="W2" s="81"/>
      <c r="X2" s="81"/>
      <c r="Y2" s="81"/>
      <c r="Z2" s="81"/>
      <c r="AA2" s="81"/>
      <c r="AB2" s="81"/>
      <c r="AC2" s="81"/>
      <c r="AD2" s="81"/>
      <c r="AE2" s="81"/>
      <c r="AF2" s="81"/>
      <c r="AG2" s="81"/>
      <c r="AH2" s="81"/>
      <c r="AI2" s="81"/>
      <c r="AJ2" s="81"/>
      <c r="AK2" s="81"/>
      <c r="AL2" s="81"/>
      <c r="AM2" s="81"/>
      <c r="AN2" s="81"/>
      <c r="AO2" s="81"/>
      <c r="AP2" s="81"/>
      <c r="AQ2" s="81"/>
      <c r="AR2" s="81"/>
      <c r="AS2" s="81"/>
      <c r="AT2" s="81"/>
      <c r="AU2" s="81"/>
      <c r="AV2" s="81"/>
    </row>
    <row r="3" spans="1:95" ht="58" customHeight="1">
      <c r="A3" s="27" t="s">
        <v>271</v>
      </c>
      <c r="B3" s="82" t="s">
        <v>272</v>
      </c>
      <c r="C3" s="82"/>
      <c r="D3" s="82"/>
      <c r="E3" s="82"/>
      <c r="F3" s="82"/>
      <c r="G3" s="82"/>
      <c r="H3" s="82"/>
      <c r="I3" s="82"/>
      <c r="J3" s="82"/>
      <c r="K3" s="82"/>
      <c r="L3" s="82"/>
      <c r="M3" s="82"/>
      <c r="N3" s="82"/>
      <c r="O3" s="82"/>
      <c r="P3" s="82"/>
      <c r="Q3" s="82"/>
      <c r="R3" s="82"/>
      <c r="S3" s="82"/>
      <c r="T3" s="82"/>
      <c r="U3" s="82"/>
      <c r="V3" s="82"/>
      <c r="W3" s="82"/>
      <c r="X3" s="82"/>
      <c r="Y3" s="82"/>
      <c r="Z3" s="82"/>
      <c r="AA3" s="82"/>
      <c r="AB3" s="82"/>
      <c r="AC3" s="82"/>
      <c r="AD3" s="82"/>
      <c r="AE3" s="82"/>
      <c r="AF3" s="82"/>
      <c r="AG3" s="82"/>
      <c r="AH3" s="82"/>
      <c r="AI3" s="82"/>
      <c r="AJ3" s="82"/>
      <c r="AK3" s="82"/>
      <c r="AL3" s="82"/>
      <c r="AM3" s="82"/>
      <c r="AN3" s="82"/>
      <c r="AO3" s="82"/>
      <c r="AP3" s="82"/>
      <c r="AQ3" s="82"/>
      <c r="AR3" s="82"/>
      <c r="AS3" s="82"/>
      <c r="AT3" s="82"/>
      <c r="AU3" s="82"/>
      <c r="AV3" s="82"/>
    </row>
    <row r="5" spans="1:95">
      <c r="A5" s="27" t="s">
        <v>100</v>
      </c>
      <c r="B5" s="83" t="s">
        <v>273</v>
      </c>
      <c r="C5" s="84"/>
      <c r="D5" s="84"/>
      <c r="E5" s="84"/>
      <c r="F5" s="84"/>
      <c r="G5" s="84"/>
      <c r="H5" s="84"/>
      <c r="I5" s="84"/>
      <c r="J5" s="84"/>
      <c r="K5" s="84"/>
      <c r="L5" s="84"/>
      <c r="M5" s="84"/>
      <c r="N5" s="84"/>
      <c r="O5" s="84"/>
      <c r="P5" s="84"/>
      <c r="Q5" s="84"/>
      <c r="R5" s="84"/>
      <c r="S5" s="84"/>
      <c r="T5" s="84"/>
      <c r="U5" s="84"/>
      <c r="V5" s="84"/>
      <c r="W5" s="84"/>
      <c r="X5" s="84"/>
      <c r="Y5" s="84"/>
      <c r="Z5" s="84"/>
      <c r="AA5" s="84"/>
      <c r="AB5" s="84"/>
      <c r="AC5" s="84"/>
      <c r="AD5" s="84"/>
      <c r="AE5" s="84"/>
      <c r="AF5" s="84"/>
      <c r="AG5" s="84"/>
      <c r="AH5" s="84"/>
      <c r="AI5" s="84"/>
      <c r="AJ5" s="84"/>
      <c r="AK5" s="84"/>
      <c r="AL5" s="84"/>
      <c r="AM5" s="84"/>
      <c r="AN5" s="84"/>
      <c r="AO5" s="84"/>
      <c r="AP5" s="84"/>
      <c r="AQ5" s="84"/>
      <c r="AR5" s="84"/>
      <c r="AS5" s="84"/>
      <c r="AT5" s="84"/>
      <c r="AU5" s="84"/>
      <c r="AV5" s="84"/>
      <c r="AW5" s="83" t="s">
        <v>274</v>
      </c>
      <c r="AX5" s="84"/>
      <c r="AY5" s="84"/>
      <c r="AZ5" s="84"/>
      <c r="BA5" s="84"/>
      <c r="BB5" s="84"/>
      <c r="BC5" s="84"/>
      <c r="BD5" s="84"/>
      <c r="BE5" s="84"/>
      <c r="BF5" s="84"/>
      <c r="BG5" s="84"/>
      <c r="BH5" s="84"/>
      <c r="BI5" s="84"/>
      <c r="BJ5" s="84"/>
      <c r="BK5" s="84"/>
      <c r="BL5" s="84"/>
      <c r="BM5" s="84"/>
      <c r="BN5" s="84"/>
      <c r="BO5" s="84"/>
      <c r="BP5" s="84"/>
      <c r="BQ5" s="84"/>
      <c r="BR5" s="84"/>
      <c r="BS5" s="84"/>
      <c r="BT5" s="84"/>
      <c r="BU5" s="84"/>
      <c r="BV5" s="84"/>
      <c r="BW5" s="84"/>
      <c r="BX5" s="84"/>
      <c r="BY5" s="84"/>
      <c r="BZ5" s="84"/>
      <c r="CA5" s="84"/>
      <c r="CB5" s="84"/>
      <c r="CC5" s="84"/>
      <c r="CD5" s="84"/>
      <c r="CE5" s="84"/>
      <c r="CF5" s="84"/>
      <c r="CG5" s="84"/>
      <c r="CH5" s="84"/>
      <c r="CI5" s="84"/>
      <c r="CJ5" s="84"/>
      <c r="CK5" s="84"/>
      <c r="CL5" s="84"/>
      <c r="CM5" s="84"/>
      <c r="CN5" s="84"/>
      <c r="CO5" s="84"/>
      <c r="CP5" s="84"/>
      <c r="CQ5" s="84"/>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34"/>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28">
        <v>2</v>
      </c>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2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1"/>
      <c r="AV47" s="32"/>
      <c r="CQ47" s="32"/>
    </row>
    <row r="48" spans="1:95">
      <c r="A48" s="31"/>
      <c r="AV48" s="32"/>
      <c r="CQ48" s="32"/>
    </row>
    <row r="49" spans="1:95">
      <c r="A49" s="33"/>
      <c r="B49" s="34"/>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34"/>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28">
        <v>3</v>
      </c>
      <c r="B50" s="2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2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3"/>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34"/>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28">
        <v>4</v>
      </c>
      <c r="B72" s="2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2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3"/>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34"/>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28">
        <v>5</v>
      </c>
      <c r="B94" s="2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2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3"/>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34"/>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28">
        <v>6</v>
      </c>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2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28">
        <v>7</v>
      </c>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c r="AA159" s="29"/>
      <c r="AB159" s="29"/>
      <c r="AC159" s="29"/>
      <c r="AD159" s="29"/>
      <c r="AE159" s="29"/>
      <c r="AF159" s="29"/>
      <c r="AG159" s="29"/>
      <c r="AH159" s="29"/>
      <c r="AI159" s="29"/>
      <c r="AJ159" s="29"/>
      <c r="AK159" s="29"/>
      <c r="AL159" s="29"/>
      <c r="AM159" s="29"/>
      <c r="AN159" s="29"/>
      <c r="AO159" s="29"/>
      <c r="AP159" s="29"/>
      <c r="AQ159" s="29"/>
      <c r="AR159" s="29"/>
      <c r="AS159" s="29"/>
      <c r="AT159" s="29"/>
      <c r="AU159" s="29"/>
      <c r="AV159" s="30"/>
      <c r="AW159" s="29"/>
      <c r="AX159" s="29"/>
      <c r="AY159" s="29"/>
      <c r="AZ159" s="29"/>
      <c r="BA159" s="29"/>
      <c r="BB159" s="29"/>
      <c r="BC159" s="29"/>
      <c r="BD159" s="29"/>
      <c r="BE159" s="29"/>
      <c r="BF159" s="29"/>
      <c r="BG159" s="29"/>
      <c r="BH159" s="29"/>
      <c r="BI159" s="29"/>
      <c r="BJ159" s="29"/>
      <c r="BK159" s="29"/>
      <c r="BL159" s="29"/>
      <c r="BM159" s="29"/>
      <c r="BN159" s="29"/>
      <c r="BO159" s="29"/>
      <c r="BP159" s="29"/>
      <c r="BQ159" s="29"/>
      <c r="BR159" s="29"/>
      <c r="BS159" s="29"/>
      <c r="BT159" s="29"/>
      <c r="BU159" s="29"/>
      <c r="BV159" s="29"/>
      <c r="BW159" s="29"/>
      <c r="BX159" s="29"/>
      <c r="BY159" s="29"/>
      <c r="BZ159" s="29"/>
      <c r="CA159" s="29"/>
      <c r="CB159" s="29"/>
      <c r="CC159" s="29"/>
      <c r="CD159" s="29"/>
      <c r="CE159" s="29"/>
      <c r="CF159" s="29"/>
      <c r="CG159" s="29"/>
      <c r="CH159" s="29"/>
      <c r="CI159" s="29"/>
      <c r="CJ159" s="29"/>
      <c r="CK159" s="29"/>
      <c r="CL159" s="29"/>
      <c r="CM159" s="29"/>
      <c r="CN159" s="29"/>
      <c r="CO159" s="29"/>
      <c r="CP159" s="29"/>
      <c r="CQ159" s="30"/>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ht="168.65" customHeight="1">
      <c r="A180" s="33"/>
      <c r="B180" s="34"/>
      <c r="C180" s="34"/>
      <c r="D180" s="34"/>
      <c r="E180" s="34"/>
      <c r="F180" s="34"/>
      <c r="G180" s="34"/>
      <c r="H180" s="34"/>
      <c r="I180" s="34"/>
      <c r="J180" s="34"/>
      <c r="K180" s="34"/>
      <c r="L180" s="34"/>
      <c r="M180" s="34"/>
      <c r="N180" s="34"/>
      <c r="O180" s="34"/>
      <c r="P180" s="34"/>
      <c r="Q180" s="34"/>
      <c r="R180" s="34"/>
      <c r="S180" s="34"/>
      <c r="T180" s="34"/>
      <c r="U180" s="34"/>
      <c r="V180" s="34"/>
      <c r="W180" s="34"/>
      <c r="X180" s="34"/>
      <c r="Y180" s="34"/>
      <c r="Z180" s="34"/>
      <c r="AA180" s="34"/>
      <c r="AB180" s="34"/>
      <c r="AC180" s="34"/>
      <c r="AD180" s="34"/>
      <c r="AE180" s="34"/>
      <c r="AF180" s="34"/>
      <c r="AG180" s="34"/>
      <c r="AH180" s="34"/>
      <c r="AI180" s="34"/>
      <c r="AJ180" s="34"/>
      <c r="AK180" s="34"/>
      <c r="AL180" s="34"/>
      <c r="AM180" s="34"/>
      <c r="AN180" s="34"/>
      <c r="AO180" s="34"/>
      <c r="AP180" s="34"/>
      <c r="AQ180" s="34"/>
      <c r="AR180" s="34"/>
      <c r="AS180" s="34"/>
      <c r="AT180" s="34"/>
      <c r="AU180" s="34"/>
      <c r="AV180" s="35"/>
      <c r="AW180" s="34"/>
      <c r="AX180" s="34"/>
      <c r="AY180" s="34"/>
      <c r="AZ180" s="34"/>
      <c r="BA180" s="34"/>
      <c r="BB180" s="34"/>
      <c r="BC180" s="34"/>
      <c r="BD180" s="34"/>
      <c r="BE180" s="34"/>
      <c r="BF180" s="34"/>
      <c r="BG180" s="34"/>
      <c r="BH180" s="34"/>
      <c r="BI180" s="34"/>
      <c r="BJ180" s="34"/>
      <c r="BK180" s="34"/>
      <c r="BL180" s="34"/>
      <c r="BM180" s="34"/>
      <c r="BN180" s="34"/>
      <c r="BO180" s="34"/>
      <c r="BP180" s="34"/>
      <c r="BQ180" s="34"/>
      <c r="BR180" s="34"/>
      <c r="BS180" s="34"/>
      <c r="BT180" s="34"/>
      <c r="BU180" s="34"/>
      <c r="BV180" s="34"/>
      <c r="BW180" s="34"/>
      <c r="BX180" s="34"/>
      <c r="BY180" s="34"/>
      <c r="BZ180" s="34"/>
      <c r="CA180" s="34"/>
      <c r="CB180" s="34"/>
      <c r="CC180" s="34"/>
      <c r="CD180" s="34"/>
      <c r="CE180" s="34"/>
      <c r="CF180" s="34"/>
      <c r="CG180" s="34"/>
      <c r="CH180" s="34"/>
      <c r="CI180" s="34"/>
      <c r="CJ180" s="34"/>
      <c r="CK180" s="34"/>
      <c r="CL180" s="34"/>
      <c r="CM180" s="34"/>
      <c r="CN180" s="34"/>
      <c r="CO180" s="34"/>
      <c r="CP180" s="34"/>
      <c r="CQ180" s="35"/>
    </row>
    <row r="181" spans="1:95">
      <c r="A181" s="28">
        <v>8</v>
      </c>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c r="AA181" s="29"/>
      <c r="AB181" s="29"/>
      <c r="AC181" s="29"/>
      <c r="AD181" s="29"/>
      <c r="AE181" s="29"/>
      <c r="AF181" s="29"/>
      <c r="AG181" s="29"/>
      <c r="AH181" s="29"/>
      <c r="AI181" s="29"/>
      <c r="AJ181" s="29"/>
      <c r="AK181" s="29"/>
      <c r="AL181" s="29"/>
      <c r="AM181" s="29"/>
      <c r="AN181" s="29"/>
      <c r="AO181" s="29"/>
      <c r="AP181" s="29"/>
      <c r="AQ181" s="29"/>
      <c r="AR181" s="29"/>
      <c r="AS181" s="29"/>
      <c r="AT181" s="29"/>
      <c r="AU181" s="29"/>
      <c r="AV181" s="30"/>
      <c r="AW181" s="29"/>
      <c r="AX181" s="29"/>
      <c r="AY181" s="29"/>
      <c r="AZ181" s="29"/>
      <c r="BA181" s="29"/>
      <c r="BB181" s="29"/>
      <c r="BC181" s="29"/>
      <c r="BD181" s="29"/>
      <c r="BE181" s="29"/>
      <c r="BF181" s="29"/>
      <c r="BG181" s="29"/>
      <c r="BH181" s="29"/>
      <c r="BI181" s="29"/>
      <c r="BJ181" s="29"/>
      <c r="BK181" s="29"/>
      <c r="BL181" s="29"/>
      <c r="BM181" s="29"/>
      <c r="BN181" s="29"/>
      <c r="BO181" s="29"/>
      <c r="BP181" s="29"/>
      <c r="BQ181" s="29"/>
      <c r="BR181" s="29"/>
      <c r="BS181" s="29"/>
      <c r="BT181" s="29"/>
      <c r="BU181" s="29"/>
      <c r="BV181" s="29"/>
      <c r="BW181" s="29"/>
      <c r="BX181" s="29"/>
      <c r="BY181" s="29"/>
      <c r="BZ181" s="29"/>
      <c r="CA181" s="29"/>
      <c r="CB181" s="29"/>
      <c r="CC181" s="29"/>
      <c r="CD181" s="29"/>
      <c r="CE181" s="29"/>
      <c r="CF181" s="29"/>
      <c r="CG181" s="29"/>
      <c r="CH181" s="29"/>
      <c r="CI181" s="29"/>
      <c r="CJ181" s="29"/>
      <c r="CK181" s="29"/>
      <c r="CL181" s="29"/>
      <c r="CM181" s="29"/>
      <c r="CN181" s="29"/>
      <c r="CO181" s="29"/>
      <c r="CP181" s="29"/>
      <c r="CQ181" s="30"/>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ht="117.65" customHeight="1">
      <c r="A202" s="33"/>
      <c r="B202" s="34"/>
      <c r="C202" s="34"/>
      <c r="D202" s="34"/>
      <c r="E202" s="34"/>
      <c r="F202" s="34"/>
      <c r="G202" s="34"/>
      <c r="H202" s="34"/>
      <c r="I202" s="34"/>
      <c r="J202" s="34"/>
      <c r="K202" s="34"/>
      <c r="L202" s="34"/>
      <c r="M202" s="34"/>
      <c r="N202" s="34"/>
      <c r="O202" s="34"/>
      <c r="P202" s="34"/>
      <c r="Q202" s="34"/>
      <c r="R202" s="34"/>
      <c r="S202" s="34"/>
      <c r="T202" s="34"/>
      <c r="U202" s="34"/>
      <c r="V202" s="34"/>
      <c r="W202" s="34"/>
      <c r="X202" s="34"/>
      <c r="Y202" s="34"/>
      <c r="Z202" s="34"/>
      <c r="AA202" s="34"/>
      <c r="AB202" s="34"/>
      <c r="AC202" s="34"/>
      <c r="AD202" s="34"/>
      <c r="AE202" s="34"/>
      <c r="AF202" s="34"/>
      <c r="AG202" s="34"/>
      <c r="AH202" s="34"/>
      <c r="AI202" s="34"/>
      <c r="AJ202" s="34"/>
      <c r="AK202" s="34"/>
      <c r="AL202" s="34"/>
      <c r="AM202" s="34"/>
      <c r="AN202" s="34"/>
      <c r="AO202" s="34"/>
      <c r="AP202" s="34"/>
      <c r="AQ202" s="34"/>
      <c r="AR202" s="34"/>
      <c r="AS202" s="34"/>
      <c r="AT202" s="34"/>
      <c r="AU202" s="34"/>
      <c r="AV202" s="35"/>
      <c r="AW202" s="34"/>
      <c r="AX202" s="34"/>
      <c r="AY202" s="34"/>
      <c r="AZ202" s="34"/>
      <c r="BA202" s="34"/>
      <c r="BB202" s="34"/>
      <c r="BC202" s="34"/>
      <c r="BD202" s="34"/>
      <c r="BE202" s="34"/>
      <c r="BF202" s="34"/>
      <c r="BG202" s="34"/>
      <c r="BH202" s="34"/>
      <c r="BI202" s="34"/>
      <c r="BJ202" s="34"/>
      <c r="BK202" s="34"/>
      <c r="BL202" s="34"/>
      <c r="BM202" s="34"/>
      <c r="BN202" s="34"/>
      <c r="BO202" s="34"/>
      <c r="BP202" s="34"/>
      <c r="BQ202" s="34"/>
      <c r="BR202" s="34"/>
      <c r="BS202" s="34"/>
      <c r="BT202" s="34"/>
      <c r="BU202" s="34"/>
      <c r="BV202" s="34"/>
      <c r="BW202" s="34"/>
      <c r="BX202" s="34"/>
      <c r="BY202" s="34"/>
      <c r="BZ202" s="34"/>
      <c r="CA202" s="34"/>
      <c r="CB202" s="34"/>
      <c r="CC202" s="34"/>
      <c r="CD202" s="34"/>
      <c r="CE202" s="34"/>
      <c r="CF202" s="34"/>
      <c r="CG202" s="34"/>
      <c r="CH202" s="34"/>
      <c r="CI202" s="34"/>
      <c r="CJ202" s="34"/>
      <c r="CK202" s="34"/>
      <c r="CL202" s="34"/>
      <c r="CM202" s="34"/>
      <c r="CN202" s="34"/>
      <c r="CO202" s="34"/>
      <c r="CP202" s="34"/>
      <c r="CQ202" s="35"/>
    </row>
    <row r="203" spans="1:95">
      <c r="A203" s="28">
        <v>9</v>
      </c>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c r="AA203" s="29"/>
      <c r="AB203" s="29"/>
      <c r="AC203" s="29"/>
      <c r="AD203" s="29"/>
      <c r="AE203" s="29"/>
      <c r="AF203" s="29"/>
      <c r="AG203" s="29"/>
      <c r="AH203" s="29"/>
      <c r="AI203" s="29"/>
      <c r="AJ203" s="29"/>
      <c r="AK203" s="29"/>
      <c r="AL203" s="29"/>
      <c r="AM203" s="29"/>
      <c r="AN203" s="29"/>
      <c r="AO203" s="29"/>
      <c r="AP203" s="29"/>
      <c r="AQ203" s="29"/>
      <c r="AR203" s="29"/>
      <c r="AS203" s="29"/>
      <c r="AT203" s="29"/>
      <c r="AU203" s="29"/>
      <c r="AV203" s="30"/>
      <c r="AW203" s="29"/>
      <c r="AX203" s="29"/>
      <c r="AY203" s="29"/>
      <c r="AZ203" s="29"/>
      <c r="BA203" s="29"/>
      <c r="BB203" s="29"/>
      <c r="BC203" s="29"/>
      <c r="BD203" s="29"/>
      <c r="BE203" s="29"/>
      <c r="BF203" s="29"/>
      <c r="BG203" s="29"/>
      <c r="BH203" s="29"/>
      <c r="BI203" s="29"/>
      <c r="BJ203" s="29"/>
      <c r="BK203" s="29"/>
      <c r="BL203" s="29"/>
      <c r="BM203" s="29"/>
      <c r="BN203" s="29"/>
      <c r="BO203" s="29"/>
      <c r="BP203" s="29"/>
      <c r="BQ203" s="29"/>
      <c r="BR203" s="29"/>
      <c r="BS203" s="29"/>
      <c r="BT203" s="29"/>
      <c r="BU203" s="29"/>
      <c r="BV203" s="29"/>
      <c r="BW203" s="29"/>
      <c r="BX203" s="29"/>
      <c r="BY203" s="29"/>
      <c r="BZ203" s="29"/>
      <c r="CA203" s="29"/>
      <c r="CB203" s="29"/>
      <c r="CC203" s="29"/>
      <c r="CD203" s="29"/>
      <c r="CE203" s="29"/>
      <c r="CF203" s="29"/>
      <c r="CG203" s="29"/>
      <c r="CH203" s="29"/>
      <c r="CI203" s="29"/>
      <c r="CJ203" s="29"/>
      <c r="CK203" s="29"/>
      <c r="CL203" s="29"/>
      <c r="CM203" s="29"/>
      <c r="CN203" s="29"/>
      <c r="CO203" s="29"/>
      <c r="CP203" s="29"/>
      <c r="CQ203" s="30"/>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ht="110.5" customHeight="1">
      <c r="A224" s="33"/>
      <c r="B224" s="34"/>
      <c r="C224" s="34"/>
      <c r="D224" s="34"/>
      <c r="E224" s="34"/>
      <c r="F224" s="34"/>
      <c r="G224" s="34"/>
      <c r="H224" s="34"/>
      <c r="I224" s="34"/>
      <c r="J224" s="34"/>
      <c r="K224" s="34"/>
      <c r="L224" s="34"/>
      <c r="M224" s="34"/>
      <c r="N224" s="34"/>
      <c r="O224" s="34"/>
      <c r="P224" s="34"/>
      <c r="Q224" s="34"/>
      <c r="R224" s="34"/>
      <c r="S224" s="34"/>
      <c r="T224" s="34"/>
      <c r="U224" s="34"/>
      <c r="V224" s="34"/>
      <c r="W224" s="34"/>
      <c r="X224" s="34"/>
      <c r="Y224" s="34"/>
      <c r="Z224" s="34"/>
      <c r="AA224" s="34"/>
      <c r="AB224" s="34"/>
      <c r="AC224" s="34"/>
      <c r="AD224" s="34"/>
      <c r="AE224" s="34"/>
      <c r="AF224" s="34"/>
      <c r="AG224" s="34"/>
      <c r="AH224" s="34"/>
      <c r="AI224" s="34"/>
      <c r="AJ224" s="34"/>
      <c r="AK224" s="34"/>
      <c r="AL224" s="34"/>
      <c r="AM224" s="34"/>
      <c r="AN224" s="34"/>
      <c r="AO224" s="34"/>
      <c r="AP224" s="34"/>
      <c r="AQ224" s="34"/>
      <c r="AR224" s="34"/>
      <c r="AS224" s="34"/>
      <c r="AT224" s="34"/>
      <c r="AU224" s="34"/>
      <c r="AV224" s="35"/>
      <c r="AW224" s="34"/>
      <c r="AX224" s="34"/>
      <c r="AY224" s="34"/>
      <c r="AZ224" s="34"/>
      <c r="BA224" s="34"/>
      <c r="BB224" s="34"/>
      <c r="BC224" s="34"/>
      <c r="BD224" s="34"/>
      <c r="BE224" s="34"/>
      <c r="BF224" s="34"/>
      <c r="BG224" s="34"/>
      <c r="BH224" s="34"/>
      <c r="BI224" s="34"/>
      <c r="BJ224" s="34"/>
      <c r="BK224" s="34"/>
      <c r="BL224" s="34"/>
      <c r="BM224" s="34"/>
      <c r="BN224" s="34"/>
      <c r="BO224" s="34"/>
      <c r="BP224" s="34"/>
      <c r="BQ224" s="34"/>
      <c r="BR224" s="34"/>
      <c r="BS224" s="34"/>
      <c r="BT224" s="34"/>
      <c r="BU224" s="34"/>
      <c r="BV224" s="34"/>
      <c r="BW224" s="34"/>
      <c r="BX224" s="34"/>
      <c r="BY224" s="34"/>
      <c r="BZ224" s="34"/>
      <c r="CA224" s="34"/>
      <c r="CB224" s="34"/>
      <c r="CC224" s="34"/>
      <c r="CD224" s="34"/>
      <c r="CE224" s="34"/>
      <c r="CF224" s="34"/>
      <c r="CG224" s="34"/>
      <c r="CH224" s="34"/>
      <c r="CI224" s="34"/>
      <c r="CJ224" s="34"/>
      <c r="CK224" s="34"/>
      <c r="CL224" s="34"/>
      <c r="CM224" s="34"/>
      <c r="CN224" s="34"/>
      <c r="CO224" s="34"/>
      <c r="CP224" s="34"/>
      <c r="CQ224" s="35"/>
    </row>
    <row r="225" spans="1:95">
      <c r="A225" s="28">
        <v>10</v>
      </c>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c r="AA225" s="29"/>
      <c r="AB225" s="29"/>
      <c r="AC225" s="29"/>
      <c r="AD225" s="29"/>
      <c r="AE225" s="29"/>
      <c r="AF225" s="29"/>
      <c r="AG225" s="29"/>
      <c r="AH225" s="29"/>
      <c r="AI225" s="29"/>
      <c r="AJ225" s="29"/>
      <c r="AK225" s="29"/>
      <c r="AL225" s="29"/>
      <c r="AM225" s="29"/>
      <c r="AN225" s="29"/>
      <c r="AO225" s="29"/>
      <c r="AP225" s="29"/>
      <c r="AQ225" s="29"/>
      <c r="AR225" s="29"/>
      <c r="AS225" s="29"/>
      <c r="AT225" s="29"/>
      <c r="AU225" s="29"/>
      <c r="AV225" s="30"/>
      <c r="AW225" s="29"/>
      <c r="AX225" s="29"/>
      <c r="AY225" s="29"/>
      <c r="AZ225" s="29"/>
      <c r="BA225" s="29"/>
      <c r="BB225" s="29"/>
      <c r="BC225" s="29"/>
      <c r="BD225" s="29"/>
      <c r="BE225" s="29"/>
      <c r="BF225" s="29"/>
      <c r="BG225" s="29"/>
      <c r="BH225" s="29"/>
      <c r="BI225" s="29"/>
      <c r="BJ225" s="29"/>
      <c r="BK225" s="29"/>
      <c r="BL225" s="29"/>
      <c r="BM225" s="29"/>
      <c r="BN225" s="29"/>
      <c r="BO225" s="29"/>
      <c r="BP225" s="29"/>
      <c r="BQ225" s="29"/>
      <c r="BR225" s="29"/>
      <c r="BS225" s="29"/>
      <c r="BT225" s="29"/>
      <c r="BU225" s="29"/>
      <c r="BV225" s="29"/>
      <c r="BW225" s="29"/>
      <c r="BX225" s="29"/>
      <c r="BY225" s="29"/>
      <c r="BZ225" s="29"/>
      <c r="CA225" s="29"/>
      <c r="CB225" s="29"/>
      <c r="CC225" s="29"/>
      <c r="CD225" s="29"/>
      <c r="CE225" s="29"/>
      <c r="CF225" s="29"/>
      <c r="CG225" s="29"/>
      <c r="CH225" s="29"/>
      <c r="CI225" s="29"/>
      <c r="CJ225" s="29"/>
      <c r="CK225" s="29"/>
      <c r="CL225" s="29"/>
      <c r="CM225" s="29"/>
      <c r="CN225" s="29"/>
      <c r="CO225" s="29"/>
      <c r="CP225" s="29"/>
      <c r="CQ225" s="30"/>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ht="109" customHeight="1">
      <c r="A247" s="31"/>
      <c r="AV247" s="32"/>
      <c r="CQ247" s="32"/>
    </row>
    <row r="248" spans="1:95">
      <c r="A248" s="31"/>
      <c r="AV248" s="32"/>
      <c r="CQ248" s="32"/>
    </row>
    <row r="249" spans="1:95">
      <c r="A249" s="31"/>
      <c r="AV249" s="32"/>
      <c r="CQ249" s="32"/>
    </row>
    <row r="250" spans="1:95">
      <c r="A250" s="31"/>
      <c r="AV250" s="32"/>
      <c r="CQ250" s="32"/>
    </row>
    <row r="251" spans="1:95" ht="121.5" customHeight="1">
      <c r="A251" s="31"/>
      <c r="AV251" s="32"/>
      <c r="CQ251" s="32"/>
    </row>
    <row r="252" spans="1:95">
      <c r="A252" s="31"/>
      <c r="AV252" s="32"/>
      <c r="CQ252" s="32"/>
    </row>
    <row r="253" spans="1:95">
      <c r="A253" s="36">
        <v>11</v>
      </c>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c r="AA253" s="29"/>
      <c r="AB253" s="29"/>
      <c r="AC253" s="29"/>
      <c r="AD253" s="29"/>
      <c r="AE253" s="29"/>
      <c r="AF253" s="29"/>
      <c r="AG253" s="29"/>
      <c r="AH253" s="29"/>
      <c r="AI253" s="29"/>
      <c r="AJ253" s="29"/>
      <c r="AK253" s="29"/>
      <c r="AL253" s="29"/>
      <c r="AM253" s="29"/>
      <c r="AN253" s="29"/>
      <c r="AO253" s="29"/>
      <c r="AP253" s="29"/>
      <c r="AQ253" s="29"/>
      <c r="AR253" s="29"/>
      <c r="AS253" s="29"/>
      <c r="AT253" s="29"/>
      <c r="AU253" s="29"/>
      <c r="AV253" s="30"/>
      <c r="AW253" s="29"/>
      <c r="AX253" s="29"/>
      <c r="AY253" s="29"/>
      <c r="AZ253" s="29"/>
      <c r="BA253" s="29"/>
      <c r="BB253" s="29"/>
      <c r="BC253" s="29"/>
      <c r="BD253" s="29"/>
      <c r="BE253" s="29"/>
      <c r="BF253" s="29"/>
      <c r="BG253" s="29"/>
      <c r="BH253" s="29"/>
      <c r="BI253" s="29"/>
      <c r="BJ253" s="29"/>
      <c r="BK253" s="29"/>
      <c r="BL253" s="29"/>
      <c r="BM253" s="29"/>
      <c r="BN253" s="29"/>
      <c r="BO253" s="29"/>
      <c r="BP253" s="29"/>
      <c r="BQ253" s="29"/>
      <c r="BR253" s="29"/>
      <c r="BS253" s="29"/>
      <c r="BT253" s="29"/>
      <c r="BU253" s="29"/>
      <c r="BV253" s="29"/>
      <c r="BW253" s="29"/>
      <c r="BX253" s="29"/>
      <c r="BY253" s="29"/>
      <c r="BZ253" s="29"/>
      <c r="CA253" s="29"/>
      <c r="CB253" s="29"/>
      <c r="CC253" s="29"/>
      <c r="CD253" s="29"/>
      <c r="CE253" s="29"/>
      <c r="CF253" s="29"/>
      <c r="CG253" s="29"/>
      <c r="CH253" s="29"/>
      <c r="CI253" s="29"/>
      <c r="CJ253" s="29"/>
      <c r="CK253" s="29"/>
      <c r="CL253" s="29"/>
      <c r="CM253" s="29"/>
      <c r="CN253" s="29"/>
      <c r="CO253" s="29"/>
      <c r="CP253" s="29"/>
      <c r="CQ253" s="30"/>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3"/>
      <c r="B271" s="34"/>
      <c r="C271" s="34"/>
      <c r="D271" s="34"/>
      <c r="E271" s="34"/>
      <c r="F271" s="34"/>
      <c r="G271" s="34"/>
      <c r="H271" s="34"/>
      <c r="I271" s="34"/>
      <c r="J271" s="34"/>
      <c r="K271" s="34"/>
      <c r="L271" s="34"/>
      <c r="M271" s="34"/>
      <c r="N271" s="34"/>
      <c r="O271" s="34"/>
      <c r="P271" s="34"/>
      <c r="Q271" s="34"/>
      <c r="R271" s="34"/>
      <c r="S271" s="34"/>
      <c r="T271" s="34"/>
      <c r="U271" s="34"/>
      <c r="V271" s="34"/>
      <c r="W271" s="34"/>
      <c r="X271" s="34"/>
      <c r="Y271" s="34"/>
      <c r="Z271" s="34"/>
      <c r="AA271" s="34"/>
      <c r="AB271" s="34"/>
      <c r="AC271" s="34"/>
      <c r="AD271" s="34"/>
      <c r="AE271" s="34"/>
      <c r="AF271" s="34"/>
      <c r="AG271" s="34"/>
      <c r="AH271" s="34"/>
      <c r="AI271" s="34"/>
      <c r="AJ271" s="34"/>
      <c r="AK271" s="34"/>
      <c r="AL271" s="34"/>
      <c r="AM271" s="34"/>
      <c r="AN271" s="34"/>
      <c r="AO271" s="34"/>
      <c r="AP271" s="34"/>
      <c r="AQ271" s="34"/>
      <c r="AR271" s="34"/>
      <c r="AS271" s="34"/>
      <c r="AT271" s="34"/>
      <c r="AU271" s="34"/>
      <c r="AV271" s="35"/>
      <c r="AW271" s="34"/>
      <c r="AX271" s="34"/>
      <c r="AY271" s="34"/>
      <c r="AZ271" s="34"/>
      <c r="BA271" s="34"/>
      <c r="BB271" s="34"/>
      <c r="BC271" s="34"/>
      <c r="BD271" s="34"/>
      <c r="BE271" s="34"/>
      <c r="BF271" s="34"/>
      <c r="BG271" s="34"/>
      <c r="BH271" s="34"/>
      <c r="BI271" s="34"/>
      <c r="BJ271" s="34"/>
      <c r="BK271" s="34"/>
      <c r="BL271" s="34"/>
      <c r="BM271" s="34"/>
      <c r="BN271" s="34"/>
      <c r="BO271" s="34"/>
      <c r="BP271" s="34"/>
      <c r="BQ271" s="34"/>
      <c r="BR271" s="34"/>
      <c r="BS271" s="34"/>
      <c r="BT271" s="34"/>
      <c r="BU271" s="34"/>
      <c r="BV271" s="34"/>
      <c r="BW271" s="34"/>
      <c r="BX271" s="34"/>
      <c r="BY271" s="34"/>
      <c r="BZ271" s="34"/>
      <c r="CA271" s="34"/>
      <c r="CB271" s="34"/>
      <c r="CC271" s="34"/>
      <c r="CD271" s="34"/>
      <c r="CE271" s="34"/>
      <c r="CF271" s="34"/>
      <c r="CG271" s="34"/>
      <c r="CH271" s="34"/>
      <c r="CI271" s="34"/>
      <c r="CJ271" s="34"/>
      <c r="CK271" s="34"/>
      <c r="CL271" s="34"/>
      <c r="CM271" s="34"/>
      <c r="CN271" s="34"/>
      <c r="CO271" s="34"/>
      <c r="CP271" s="34"/>
      <c r="CQ271" s="35"/>
    </row>
    <row r="272" spans="1:95">
      <c r="A272" s="36">
        <v>12</v>
      </c>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c r="AA272" s="29"/>
      <c r="AB272" s="29"/>
      <c r="AC272" s="29"/>
      <c r="AD272" s="29"/>
      <c r="AE272" s="29"/>
      <c r="AF272" s="29"/>
      <c r="AG272" s="29"/>
      <c r="AH272" s="29"/>
      <c r="AI272" s="29"/>
      <c r="AJ272" s="29"/>
      <c r="AK272" s="29"/>
      <c r="AL272" s="29"/>
      <c r="AM272" s="29"/>
      <c r="AN272" s="29"/>
      <c r="AO272" s="29"/>
      <c r="AP272" s="29"/>
      <c r="AQ272" s="29"/>
      <c r="AR272" s="29"/>
      <c r="AS272" s="29"/>
      <c r="AT272" s="29"/>
      <c r="AU272" s="29"/>
      <c r="AV272" s="30"/>
      <c r="AW272" s="29"/>
      <c r="AX272" s="29"/>
      <c r="AY272" s="29"/>
      <c r="AZ272" s="29"/>
      <c r="BA272" s="29"/>
      <c r="BB272" s="29"/>
      <c r="BC272" s="29"/>
      <c r="BD272" s="29"/>
      <c r="BE272" s="29"/>
      <c r="BF272" s="29"/>
      <c r="BG272" s="29"/>
      <c r="BH272" s="29"/>
      <c r="BI272" s="29"/>
      <c r="BJ272" s="29"/>
      <c r="BK272" s="29"/>
      <c r="BL272" s="29"/>
      <c r="BM272" s="29"/>
      <c r="BN272" s="29"/>
      <c r="BO272" s="29"/>
      <c r="BP272" s="29"/>
      <c r="BQ272" s="29"/>
      <c r="BR272" s="29"/>
      <c r="BS272" s="29"/>
      <c r="BT272" s="29"/>
      <c r="BU272" s="29"/>
      <c r="BV272" s="29"/>
      <c r="BW272" s="29"/>
      <c r="BX272" s="29"/>
      <c r="BY272" s="29"/>
      <c r="BZ272" s="29"/>
      <c r="CA272" s="29"/>
      <c r="CB272" s="29"/>
      <c r="CC272" s="29"/>
      <c r="CD272" s="29"/>
      <c r="CE272" s="29"/>
      <c r="CF272" s="29"/>
      <c r="CG272" s="29"/>
      <c r="CH272" s="29"/>
      <c r="CI272" s="29"/>
      <c r="CJ272" s="29"/>
      <c r="CK272" s="29"/>
      <c r="CL272" s="29"/>
      <c r="CM272" s="29"/>
      <c r="CN272" s="29"/>
      <c r="CO272" s="29"/>
      <c r="CP272" s="29"/>
      <c r="CQ272" s="30"/>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ht="338.15" customHeight="1">
      <c r="A295" s="33"/>
      <c r="B295" s="34"/>
      <c r="C295" s="34"/>
      <c r="D295" s="34"/>
      <c r="E295" s="34"/>
      <c r="F295" s="34"/>
      <c r="G295" s="34"/>
      <c r="H295" s="34"/>
      <c r="I295" s="34"/>
      <c r="J295" s="34"/>
      <c r="K295" s="34"/>
      <c r="L295" s="34"/>
      <c r="M295" s="34"/>
      <c r="N295" s="34"/>
      <c r="O295" s="34"/>
      <c r="P295" s="34"/>
      <c r="Q295" s="34"/>
      <c r="R295" s="34"/>
      <c r="S295" s="34"/>
      <c r="T295" s="34"/>
      <c r="U295" s="34"/>
      <c r="V295" s="34"/>
      <c r="W295" s="34"/>
      <c r="X295" s="34"/>
      <c r="Y295" s="34"/>
      <c r="Z295" s="34"/>
      <c r="AA295" s="34"/>
      <c r="AB295" s="34"/>
      <c r="AC295" s="34"/>
      <c r="AD295" s="34"/>
      <c r="AE295" s="34"/>
      <c r="AF295" s="34"/>
      <c r="AG295" s="34"/>
      <c r="AH295" s="34"/>
      <c r="AI295" s="34"/>
      <c r="AJ295" s="34"/>
      <c r="AK295" s="34"/>
      <c r="AL295" s="34"/>
      <c r="AM295" s="34"/>
      <c r="AN295" s="34"/>
      <c r="AO295" s="34"/>
      <c r="AP295" s="34"/>
      <c r="AQ295" s="34"/>
      <c r="AR295" s="34"/>
      <c r="AS295" s="34"/>
      <c r="AT295" s="34"/>
      <c r="AU295" s="34"/>
      <c r="AV295" s="35"/>
      <c r="AW295" s="34"/>
      <c r="AX295" s="34"/>
      <c r="AY295" s="34"/>
      <c r="AZ295" s="34"/>
      <c r="BA295" s="34"/>
      <c r="BB295" s="34"/>
      <c r="BC295" s="34"/>
      <c r="BD295" s="34"/>
      <c r="BE295" s="34"/>
      <c r="BF295" s="34"/>
      <c r="BG295" s="34"/>
      <c r="BH295" s="34"/>
      <c r="BI295" s="34"/>
      <c r="BJ295" s="34"/>
      <c r="BK295" s="34"/>
      <c r="BL295" s="34"/>
      <c r="BM295" s="34"/>
      <c r="BN295" s="34"/>
      <c r="BO295" s="34"/>
      <c r="BP295" s="34"/>
      <c r="BQ295" s="34"/>
      <c r="BR295" s="34"/>
      <c r="BS295" s="34"/>
      <c r="BT295" s="34"/>
      <c r="BU295" s="34"/>
      <c r="BV295" s="34"/>
      <c r="BW295" s="34"/>
      <c r="BX295" s="34"/>
      <c r="BY295" s="34"/>
      <c r="BZ295" s="34"/>
      <c r="CA295" s="34"/>
      <c r="CB295" s="34"/>
      <c r="CC295" s="34"/>
      <c r="CD295" s="34"/>
      <c r="CE295" s="34"/>
      <c r="CF295" s="34"/>
      <c r="CG295" s="34"/>
      <c r="CH295" s="34"/>
      <c r="CI295" s="34"/>
      <c r="CJ295" s="34"/>
      <c r="CK295" s="34"/>
      <c r="CL295" s="34"/>
      <c r="CM295" s="34"/>
      <c r="CN295" s="34"/>
      <c r="CO295" s="34"/>
      <c r="CP295" s="34"/>
      <c r="CQ295" s="35"/>
    </row>
    <row r="296" spans="1:95">
      <c r="A296" s="36">
        <v>13</v>
      </c>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c r="AA296" s="29"/>
      <c r="AB296" s="29"/>
      <c r="AC296" s="29"/>
      <c r="AD296" s="29"/>
      <c r="AE296" s="29"/>
      <c r="AF296" s="29"/>
      <c r="AG296" s="29"/>
      <c r="AH296" s="29"/>
      <c r="AI296" s="29"/>
      <c r="AJ296" s="29"/>
      <c r="AK296" s="29"/>
      <c r="AL296" s="29"/>
      <c r="AM296" s="29"/>
      <c r="AN296" s="29"/>
      <c r="AO296" s="29"/>
      <c r="AP296" s="29"/>
      <c r="AQ296" s="29"/>
      <c r="AR296" s="29"/>
      <c r="AS296" s="29"/>
      <c r="AT296" s="29"/>
      <c r="AU296" s="29"/>
      <c r="AV296" s="30"/>
      <c r="AW296" s="29"/>
      <c r="AX296" s="29"/>
      <c r="AY296" s="29"/>
      <c r="AZ296" s="29"/>
      <c r="BA296" s="29"/>
      <c r="BB296" s="29"/>
      <c r="BC296" s="29"/>
      <c r="BD296" s="29"/>
      <c r="BE296" s="29"/>
      <c r="BF296" s="29"/>
      <c r="BG296" s="29"/>
      <c r="BH296" s="29"/>
      <c r="BI296" s="29"/>
      <c r="BJ296" s="29"/>
      <c r="BK296" s="29"/>
      <c r="BL296" s="29"/>
      <c r="BM296" s="29"/>
      <c r="BN296" s="29"/>
      <c r="BO296" s="29"/>
      <c r="BP296" s="29"/>
      <c r="BQ296" s="29"/>
      <c r="BR296" s="29"/>
      <c r="BS296" s="29"/>
      <c r="BT296" s="29"/>
      <c r="BU296" s="29"/>
      <c r="BV296" s="29"/>
      <c r="BW296" s="29"/>
      <c r="BX296" s="29"/>
      <c r="BY296" s="29"/>
      <c r="BZ296" s="29"/>
      <c r="CA296" s="29"/>
      <c r="CB296" s="29"/>
      <c r="CC296" s="29"/>
      <c r="CD296" s="29"/>
      <c r="CE296" s="29"/>
      <c r="CF296" s="29"/>
      <c r="CG296" s="29"/>
      <c r="CH296" s="29"/>
      <c r="CI296" s="29"/>
      <c r="CJ296" s="29"/>
      <c r="CK296" s="29"/>
      <c r="CL296" s="29"/>
      <c r="CM296" s="29"/>
      <c r="CN296" s="29"/>
      <c r="CO296" s="29"/>
      <c r="CP296" s="29"/>
      <c r="CQ296" s="30"/>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ht="209.15" customHeight="1">
      <c r="A326" s="31"/>
      <c r="AV326" s="32"/>
      <c r="CQ326" s="32"/>
    </row>
    <row r="327" spans="1:95">
      <c r="A327" s="33"/>
      <c r="B327" s="34"/>
      <c r="C327" s="34"/>
      <c r="D327" s="34"/>
      <c r="E327" s="34"/>
      <c r="F327" s="34"/>
      <c r="G327" s="34"/>
      <c r="H327" s="34"/>
      <c r="I327" s="34"/>
      <c r="J327" s="34"/>
      <c r="K327" s="34"/>
      <c r="L327" s="34"/>
      <c r="M327" s="34"/>
      <c r="N327" s="34"/>
      <c r="O327" s="34"/>
      <c r="P327" s="34"/>
      <c r="Q327" s="34"/>
      <c r="R327" s="34"/>
      <c r="S327" s="34"/>
      <c r="T327" s="34"/>
      <c r="U327" s="34"/>
      <c r="V327" s="34"/>
      <c r="W327" s="34"/>
      <c r="X327" s="34"/>
      <c r="Y327" s="34"/>
      <c r="Z327" s="34"/>
      <c r="AA327" s="34"/>
      <c r="AB327" s="34"/>
      <c r="AC327" s="34"/>
      <c r="AD327" s="34"/>
      <c r="AE327" s="34"/>
      <c r="AF327" s="34"/>
      <c r="AG327" s="34"/>
      <c r="AH327" s="34"/>
      <c r="AI327" s="34"/>
      <c r="AJ327" s="34"/>
      <c r="AK327" s="34"/>
      <c r="AL327" s="34"/>
      <c r="AM327" s="34"/>
      <c r="AN327" s="34"/>
      <c r="AO327" s="34"/>
      <c r="AP327" s="34"/>
      <c r="AQ327" s="34"/>
      <c r="AR327" s="34"/>
      <c r="AS327" s="34"/>
      <c r="AT327" s="34"/>
      <c r="AU327" s="34"/>
      <c r="AV327" s="35"/>
      <c r="AW327" s="34"/>
      <c r="AX327" s="34"/>
      <c r="AY327" s="34"/>
      <c r="AZ327" s="34"/>
      <c r="BA327" s="34"/>
      <c r="BB327" s="34"/>
      <c r="BC327" s="34"/>
      <c r="BD327" s="34"/>
      <c r="BE327" s="34"/>
      <c r="BF327" s="34"/>
      <c r="BG327" s="34"/>
      <c r="BH327" s="34"/>
      <c r="BI327" s="34"/>
      <c r="BJ327" s="34"/>
      <c r="BK327" s="34"/>
      <c r="BL327" s="34"/>
      <c r="BM327" s="34"/>
      <c r="BN327" s="34"/>
      <c r="BO327" s="34"/>
      <c r="BP327" s="34"/>
      <c r="BQ327" s="34"/>
      <c r="BR327" s="34"/>
      <c r="BS327" s="34"/>
      <c r="BT327" s="34"/>
      <c r="BU327" s="34"/>
      <c r="BV327" s="34"/>
      <c r="BW327" s="34"/>
      <c r="BX327" s="34"/>
      <c r="BY327" s="34"/>
      <c r="BZ327" s="34"/>
      <c r="CA327" s="34"/>
      <c r="CB327" s="34"/>
      <c r="CC327" s="34"/>
      <c r="CD327" s="34"/>
      <c r="CE327" s="34"/>
      <c r="CF327" s="34"/>
      <c r="CG327" s="34"/>
      <c r="CH327" s="34"/>
      <c r="CI327" s="34"/>
      <c r="CJ327" s="34"/>
      <c r="CK327" s="34"/>
      <c r="CL327" s="34"/>
      <c r="CM327" s="34"/>
      <c r="CN327" s="34"/>
      <c r="CO327" s="34"/>
      <c r="CP327" s="34"/>
      <c r="CQ327" s="35"/>
    </row>
    <row r="328" spans="1:95">
      <c r="A328" s="36">
        <v>14</v>
      </c>
      <c r="B328" s="29"/>
      <c r="C328" s="29"/>
      <c r="D328" s="29"/>
      <c r="E328" s="29"/>
      <c r="F328" s="29"/>
      <c r="G328" s="29"/>
      <c r="H328" s="29"/>
      <c r="I328" s="29"/>
      <c r="J328" s="29"/>
      <c r="K328" s="29"/>
      <c r="L328" s="29"/>
      <c r="M328" s="29"/>
      <c r="N328" s="29"/>
      <c r="O328" s="29"/>
      <c r="P328" s="29"/>
      <c r="Q328" s="29"/>
      <c r="R328" s="29"/>
      <c r="S328" s="29"/>
      <c r="T328" s="29"/>
      <c r="U328" s="29"/>
      <c r="V328" s="29"/>
      <c r="W328" s="29"/>
      <c r="X328" s="29"/>
      <c r="Y328" s="29"/>
      <c r="Z328" s="29"/>
      <c r="AA328" s="29"/>
      <c r="AB328" s="29"/>
      <c r="AC328" s="29"/>
      <c r="AD328" s="29"/>
      <c r="AE328" s="29"/>
      <c r="AF328" s="29"/>
      <c r="AG328" s="29"/>
      <c r="AH328" s="29"/>
      <c r="AI328" s="29"/>
      <c r="AJ328" s="29"/>
      <c r="AK328" s="29"/>
      <c r="AL328" s="29"/>
      <c r="AM328" s="29"/>
      <c r="AN328" s="29"/>
      <c r="AO328" s="29"/>
      <c r="AP328" s="29"/>
      <c r="AQ328" s="29"/>
      <c r="AR328" s="29"/>
      <c r="AS328" s="29"/>
      <c r="AT328" s="29"/>
      <c r="AU328" s="29"/>
      <c r="AV328" s="30"/>
      <c r="AW328" s="29"/>
      <c r="AX328" s="29"/>
      <c r="AY328" s="29"/>
      <c r="AZ328" s="29"/>
      <c r="BA328" s="29"/>
      <c r="BB328" s="29"/>
      <c r="BC328" s="29"/>
      <c r="BD328" s="29"/>
      <c r="BE328" s="29"/>
      <c r="BF328" s="29"/>
      <c r="BG328" s="29"/>
      <c r="BH328" s="29"/>
      <c r="BI328" s="29"/>
      <c r="BJ328" s="29"/>
      <c r="BK328" s="29"/>
      <c r="BL328" s="29"/>
      <c r="BM328" s="29"/>
      <c r="BN328" s="29"/>
      <c r="BO328" s="29"/>
      <c r="BP328" s="29"/>
      <c r="BQ328" s="29"/>
      <c r="BR328" s="29"/>
      <c r="BS328" s="29"/>
      <c r="BT328" s="29"/>
      <c r="BU328" s="29"/>
      <c r="BV328" s="29"/>
      <c r="BW328" s="29"/>
      <c r="BX328" s="29"/>
      <c r="BY328" s="29"/>
      <c r="BZ328" s="29"/>
      <c r="CA328" s="29"/>
      <c r="CB328" s="29"/>
      <c r="CC328" s="29"/>
      <c r="CD328" s="29"/>
      <c r="CE328" s="29"/>
      <c r="CF328" s="29"/>
      <c r="CG328" s="29"/>
      <c r="CH328" s="29"/>
      <c r="CI328" s="29"/>
      <c r="CJ328" s="29"/>
      <c r="CK328" s="29"/>
      <c r="CL328" s="29"/>
      <c r="CM328" s="29"/>
      <c r="CN328" s="29"/>
      <c r="CO328" s="29"/>
      <c r="CP328" s="29"/>
      <c r="CQ328" s="30"/>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ht="277.5" customHeight="1">
      <c r="A343" s="31"/>
      <c r="AV343" s="32"/>
      <c r="CQ343" s="32"/>
    </row>
    <row r="344" spans="1:95">
      <c r="A344" s="31"/>
      <c r="AV344" s="32"/>
      <c r="CQ344" s="32"/>
    </row>
    <row r="345" spans="1:95">
      <c r="A345" s="33"/>
      <c r="B345" s="34"/>
      <c r="C345" s="34"/>
      <c r="D345" s="34"/>
      <c r="E345" s="34"/>
      <c r="F345" s="34"/>
      <c r="G345" s="34"/>
      <c r="H345" s="34"/>
      <c r="I345" s="34"/>
      <c r="J345" s="34"/>
      <c r="K345" s="34"/>
      <c r="L345" s="34"/>
      <c r="M345" s="34"/>
      <c r="N345" s="34"/>
      <c r="O345" s="34"/>
      <c r="P345" s="34"/>
      <c r="Q345" s="34"/>
      <c r="R345" s="34"/>
      <c r="S345" s="34"/>
      <c r="T345" s="34"/>
      <c r="U345" s="34"/>
      <c r="V345" s="34"/>
      <c r="W345" s="34"/>
      <c r="X345" s="34"/>
      <c r="Y345" s="34"/>
      <c r="Z345" s="34"/>
      <c r="AA345" s="34"/>
      <c r="AB345" s="34"/>
      <c r="AC345" s="34"/>
      <c r="AD345" s="34"/>
      <c r="AE345" s="34"/>
      <c r="AF345" s="34"/>
      <c r="AG345" s="34"/>
      <c r="AH345" s="34"/>
      <c r="AI345" s="34"/>
      <c r="AJ345" s="34"/>
      <c r="AK345" s="34"/>
      <c r="AL345" s="34"/>
      <c r="AM345" s="34"/>
      <c r="AN345" s="34"/>
      <c r="AO345" s="34"/>
      <c r="AP345" s="34"/>
      <c r="AQ345" s="34"/>
      <c r="AR345" s="34"/>
      <c r="AS345" s="34"/>
      <c r="AT345" s="34"/>
      <c r="AU345" s="34"/>
      <c r="AV345" s="35"/>
      <c r="AW345" s="34"/>
      <c r="AX345" s="34"/>
      <c r="AY345" s="34"/>
      <c r="AZ345" s="34"/>
      <c r="BA345" s="34"/>
      <c r="BB345" s="34"/>
      <c r="BC345" s="34"/>
      <c r="BD345" s="34"/>
      <c r="BE345" s="34"/>
      <c r="BF345" s="34"/>
      <c r="BG345" s="34"/>
      <c r="BH345" s="34"/>
      <c r="BI345" s="34"/>
      <c r="BJ345" s="34"/>
      <c r="BK345" s="34"/>
      <c r="BL345" s="34"/>
      <c r="BM345" s="34"/>
      <c r="BN345" s="34"/>
      <c r="BO345" s="34"/>
      <c r="BP345" s="34"/>
      <c r="BQ345" s="34"/>
      <c r="BR345" s="34"/>
      <c r="BS345" s="34"/>
      <c r="BT345" s="34"/>
      <c r="BU345" s="34"/>
      <c r="BV345" s="34"/>
      <c r="BW345" s="34"/>
      <c r="BX345" s="34"/>
      <c r="BY345" s="34"/>
      <c r="BZ345" s="34"/>
      <c r="CA345" s="34"/>
      <c r="CB345" s="34"/>
      <c r="CC345" s="34"/>
      <c r="CD345" s="34"/>
      <c r="CE345" s="34"/>
      <c r="CF345" s="34"/>
      <c r="CG345" s="34"/>
      <c r="CH345" s="34"/>
      <c r="CI345" s="34"/>
      <c r="CJ345" s="34"/>
      <c r="CK345" s="34"/>
      <c r="CL345" s="34"/>
      <c r="CM345" s="34"/>
      <c r="CN345" s="34"/>
      <c r="CO345" s="34"/>
      <c r="CP345" s="34"/>
      <c r="CQ345" s="35"/>
    </row>
    <row r="346" spans="1:95">
      <c r="A346" s="36">
        <v>15</v>
      </c>
      <c r="B346" s="29"/>
      <c r="C346" s="29"/>
      <c r="D346" s="29"/>
      <c r="E346" s="29"/>
      <c r="F346" s="29"/>
      <c r="G346" s="29"/>
      <c r="H346" s="29"/>
      <c r="I346" s="29"/>
      <c r="J346" s="29"/>
      <c r="K346" s="29"/>
      <c r="L346" s="29"/>
      <c r="M346" s="29"/>
      <c r="N346" s="29"/>
      <c r="O346" s="29"/>
      <c r="P346" s="29"/>
      <c r="Q346" s="29"/>
      <c r="R346" s="29"/>
      <c r="S346" s="29"/>
      <c r="T346" s="29"/>
      <c r="U346" s="29"/>
      <c r="V346" s="29"/>
      <c r="W346" s="29"/>
      <c r="X346" s="29"/>
      <c r="Y346" s="29"/>
      <c r="Z346" s="29"/>
      <c r="AA346" s="29"/>
      <c r="AB346" s="29"/>
      <c r="AC346" s="29"/>
      <c r="AD346" s="29"/>
      <c r="AE346" s="29"/>
      <c r="AF346" s="29"/>
      <c r="AG346" s="29"/>
      <c r="AH346" s="29"/>
      <c r="AI346" s="29"/>
      <c r="AJ346" s="29"/>
      <c r="AK346" s="29"/>
      <c r="AL346" s="29"/>
      <c r="AM346" s="29"/>
      <c r="AN346" s="29"/>
      <c r="AO346" s="29"/>
      <c r="AP346" s="29"/>
      <c r="AQ346" s="29"/>
      <c r="AR346" s="29"/>
      <c r="AS346" s="29"/>
      <c r="AT346" s="29"/>
      <c r="AU346" s="29"/>
      <c r="AV346" s="30"/>
      <c r="AW346" s="29"/>
      <c r="AX346" s="29"/>
      <c r="AY346" s="29"/>
      <c r="AZ346" s="29"/>
      <c r="BA346" s="29"/>
      <c r="BB346" s="29"/>
      <c r="BC346" s="29"/>
      <c r="BD346" s="29"/>
      <c r="BE346" s="29"/>
      <c r="BF346" s="29"/>
      <c r="BG346" s="29"/>
      <c r="BH346" s="29"/>
      <c r="BI346" s="29"/>
      <c r="BJ346" s="29"/>
      <c r="BK346" s="29"/>
      <c r="BL346" s="29"/>
      <c r="BM346" s="29"/>
      <c r="BN346" s="29"/>
      <c r="BO346" s="29"/>
      <c r="BP346" s="29"/>
      <c r="BQ346" s="29"/>
      <c r="BR346" s="29"/>
      <c r="BS346" s="29"/>
      <c r="BT346" s="29"/>
      <c r="BU346" s="29"/>
      <c r="BV346" s="29"/>
      <c r="BW346" s="29"/>
      <c r="BX346" s="29"/>
      <c r="BY346" s="29"/>
      <c r="BZ346" s="29"/>
      <c r="CA346" s="29"/>
      <c r="CB346" s="29"/>
      <c r="CC346" s="29"/>
      <c r="CD346" s="29"/>
      <c r="CE346" s="29"/>
      <c r="CF346" s="29"/>
      <c r="CG346" s="29"/>
      <c r="CH346" s="29"/>
      <c r="CI346" s="29"/>
      <c r="CJ346" s="29"/>
      <c r="CK346" s="29"/>
      <c r="CL346" s="29"/>
      <c r="CM346" s="29"/>
      <c r="CN346" s="29"/>
      <c r="CO346" s="29"/>
      <c r="CP346" s="29"/>
      <c r="CQ346" s="30"/>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c r="A362" s="31"/>
      <c r="AV362" s="32"/>
      <c r="CQ362" s="32"/>
    </row>
    <row r="363" spans="1:95" ht="353.5" customHeight="1">
      <c r="A363" s="33"/>
      <c r="B363" s="34"/>
      <c r="C363" s="34"/>
      <c r="D363" s="34"/>
      <c r="E363" s="34"/>
      <c r="F363" s="34"/>
      <c r="G363" s="34"/>
      <c r="H363" s="34"/>
      <c r="I363" s="34"/>
      <c r="J363" s="34"/>
      <c r="K363" s="34"/>
      <c r="L363" s="34"/>
      <c r="M363" s="34"/>
      <c r="N363" s="34"/>
      <c r="O363" s="34"/>
      <c r="P363" s="34"/>
      <c r="Q363" s="34"/>
      <c r="R363" s="34"/>
      <c r="S363" s="34"/>
      <c r="T363" s="34"/>
      <c r="U363" s="34"/>
      <c r="V363" s="34"/>
      <c r="W363" s="34"/>
      <c r="X363" s="34"/>
      <c r="Y363" s="34"/>
      <c r="Z363" s="34"/>
      <c r="AA363" s="34"/>
      <c r="AB363" s="34"/>
      <c r="AC363" s="34"/>
      <c r="AD363" s="34"/>
      <c r="AE363" s="34"/>
      <c r="AF363" s="34"/>
      <c r="AG363" s="34"/>
      <c r="AH363" s="34"/>
      <c r="AI363" s="34"/>
      <c r="AJ363" s="34"/>
      <c r="AK363" s="34"/>
      <c r="AL363" s="34"/>
      <c r="AM363" s="34"/>
      <c r="AN363" s="34"/>
      <c r="AO363" s="34"/>
      <c r="AP363" s="34"/>
      <c r="AQ363" s="34"/>
      <c r="AR363" s="34"/>
      <c r="AS363" s="34"/>
      <c r="AT363" s="34"/>
      <c r="AU363" s="34"/>
      <c r="AV363" s="35"/>
      <c r="AW363" s="34"/>
      <c r="AX363" s="34"/>
      <c r="AY363" s="34"/>
      <c r="AZ363" s="34"/>
      <c r="BA363" s="34"/>
      <c r="BB363" s="34"/>
      <c r="BC363" s="34"/>
      <c r="BD363" s="34"/>
      <c r="BE363" s="34"/>
      <c r="BF363" s="34"/>
      <c r="BG363" s="34"/>
      <c r="BH363" s="34"/>
      <c r="BI363" s="34"/>
      <c r="BJ363" s="34"/>
      <c r="BK363" s="34"/>
      <c r="BL363" s="34"/>
      <c r="BM363" s="34"/>
      <c r="BN363" s="34"/>
      <c r="BO363" s="34"/>
      <c r="BP363" s="34"/>
      <c r="BQ363" s="34"/>
      <c r="BR363" s="34"/>
      <c r="BS363" s="34"/>
      <c r="BT363" s="34"/>
      <c r="BU363" s="34"/>
      <c r="BV363" s="34"/>
      <c r="BW363" s="34"/>
      <c r="BX363" s="34"/>
      <c r="BY363" s="34"/>
      <c r="BZ363" s="34"/>
      <c r="CA363" s="34"/>
      <c r="CB363" s="34"/>
      <c r="CC363" s="34"/>
      <c r="CD363" s="34"/>
      <c r="CE363" s="34"/>
      <c r="CF363" s="34"/>
      <c r="CG363" s="34"/>
      <c r="CH363" s="34"/>
      <c r="CI363" s="34"/>
      <c r="CJ363" s="34"/>
      <c r="CK363" s="34"/>
      <c r="CL363" s="34"/>
      <c r="CM363" s="34"/>
      <c r="CN363" s="34"/>
      <c r="CO363" s="34"/>
      <c r="CP363" s="34"/>
      <c r="CQ363" s="35"/>
    </row>
    <row r="364" spans="1:95">
      <c r="A364" s="36">
        <v>16</v>
      </c>
      <c r="B364" s="29"/>
      <c r="C364" s="29"/>
      <c r="D364" s="29"/>
      <c r="E364" s="29"/>
      <c r="F364" s="29"/>
      <c r="G364" s="29"/>
      <c r="H364" s="29"/>
      <c r="I364" s="29"/>
      <c r="J364" s="29"/>
      <c r="K364" s="29"/>
      <c r="L364" s="29"/>
      <c r="M364" s="29"/>
      <c r="N364" s="29"/>
      <c r="O364" s="29"/>
      <c r="P364" s="29"/>
      <c r="Q364" s="29"/>
      <c r="R364" s="29"/>
      <c r="S364" s="29"/>
      <c r="T364" s="29"/>
      <c r="U364" s="29"/>
      <c r="V364" s="29"/>
      <c r="W364" s="29"/>
      <c r="X364" s="29"/>
      <c r="Y364" s="29"/>
      <c r="Z364" s="29"/>
      <c r="AA364" s="29"/>
      <c r="AB364" s="29"/>
      <c r="AC364" s="29"/>
      <c r="AD364" s="29"/>
      <c r="AE364" s="29"/>
      <c r="AF364" s="29"/>
      <c r="AG364" s="29"/>
      <c r="AH364" s="29"/>
      <c r="AI364" s="29"/>
      <c r="AJ364" s="29"/>
      <c r="AK364" s="29"/>
      <c r="AL364" s="29"/>
      <c r="AM364" s="29"/>
      <c r="AN364" s="29"/>
      <c r="AO364" s="29"/>
      <c r="AP364" s="29"/>
      <c r="AQ364" s="29"/>
      <c r="AR364" s="29"/>
      <c r="AS364" s="29"/>
      <c r="AT364" s="29"/>
      <c r="AU364" s="29"/>
      <c r="AV364" s="30"/>
      <c r="AW364" s="29"/>
      <c r="AX364" s="29"/>
      <c r="AY364" s="29"/>
      <c r="AZ364" s="29"/>
      <c r="BA364" s="29"/>
      <c r="BB364" s="29"/>
      <c r="BC364" s="29"/>
      <c r="BD364" s="29"/>
      <c r="BE364" s="29"/>
      <c r="BF364" s="29"/>
      <c r="BG364" s="29"/>
      <c r="BH364" s="29"/>
      <c r="BI364" s="29"/>
      <c r="BJ364" s="29"/>
      <c r="BK364" s="29"/>
      <c r="BL364" s="29"/>
      <c r="BM364" s="29"/>
      <c r="BN364" s="29"/>
      <c r="BO364" s="29"/>
      <c r="BP364" s="29"/>
      <c r="BQ364" s="29"/>
      <c r="BR364" s="29"/>
      <c r="BS364" s="29"/>
      <c r="BT364" s="29"/>
      <c r="BU364" s="29"/>
      <c r="BV364" s="29"/>
      <c r="BW364" s="29"/>
      <c r="BX364" s="29"/>
      <c r="BY364" s="29"/>
      <c r="BZ364" s="29"/>
      <c r="CA364" s="29"/>
      <c r="CB364" s="29"/>
      <c r="CC364" s="29"/>
      <c r="CD364" s="29"/>
      <c r="CE364" s="29"/>
      <c r="CF364" s="29"/>
      <c r="CG364" s="29"/>
      <c r="CH364" s="29"/>
      <c r="CI364" s="29"/>
      <c r="CJ364" s="29"/>
      <c r="CK364" s="29"/>
      <c r="CL364" s="29"/>
      <c r="CM364" s="29"/>
      <c r="CN364" s="29"/>
      <c r="CO364" s="29"/>
      <c r="CP364" s="29"/>
      <c r="CQ364" s="30"/>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ht="84" customHeight="1">
      <c r="A381" s="33"/>
      <c r="B381" s="34"/>
      <c r="C381" s="34"/>
      <c r="D381" s="34"/>
      <c r="E381" s="34"/>
      <c r="F381" s="34"/>
      <c r="G381" s="34"/>
      <c r="H381" s="34"/>
      <c r="I381" s="34"/>
      <c r="J381" s="34"/>
      <c r="K381" s="34"/>
      <c r="L381" s="34"/>
      <c r="M381" s="34"/>
      <c r="N381" s="34"/>
      <c r="O381" s="34"/>
      <c r="P381" s="34"/>
      <c r="Q381" s="34"/>
      <c r="R381" s="34"/>
      <c r="S381" s="34"/>
      <c r="T381" s="34"/>
      <c r="U381" s="34"/>
      <c r="V381" s="34"/>
      <c r="W381" s="34"/>
      <c r="X381" s="34"/>
      <c r="Y381" s="34"/>
      <c r="Z381" s="34"/>
      <c r="AA381" s="34"/>
      <c r="AB381" s="34"/>
      <c r="AC381" s="34"/>
      <c r="AD381" s="34"/>
      <c r="AE381" s="34"/>
      <c r="AF381" s="34"/>
      <c r="AG381" s="34"/>
      <c r="AH381" s="34"/>
      <c r="AI381" s="34"/>
      <c r="AJ381" s="34"/>
      <c r="AK381" s="34"/>
      <c r="AL381" s="34"/>
      <c r="AM381" s="34"/>
      <c r="AN381" s="34"/>
      <c r="AO381" s="34"/>
      <c r="AP381" s="34"/>
      <c r="AQ381" s="34"/>
      <c r="AR381" s="34"/>
      <c r="AS381" s="34"/>
      <c r="AT381" s="34"/>
      <c r="AU381" s="34"/>
      <c r="AV381" s="35"/>
      <c r="AW381" s="34"/>
      <c r="AX381" s="34"/>
      <c r="AY381" s="34"/>
      <c r="AZ381" s="34"/>
      <c r="BA381" s="34"/>
      <c r="BB381" s="34"/>
      <c r="BC381" s="34"/>
      <c r="BD381" s="34"/>
      <c r="BE381" s="34"/>
      <c r="BF381" s="34"/>
      <c r="BG381" s="34"/>
      <c r="BH381" s="34"/>
      <c r="BI381" s="34"/>
      <c r="BJ381" s="34"/>
      <c r="BK381" s="34"/>
      <c r="BL381" s="34"/>
      <c r="BM381" s="34"/>
      <c r="BN381" s="34"/>
      <c r="BO381" s="34"/>
      <c r="BP381" s="34"/>
      <c r="BQ381" s="34"/>
      <c r="BR381" s="34"/>
      <c r="BS381" s="34"/>
      <c r="BT381" s="34"/>
      <c r="BU381" s="34"/>
      <c r="BV381" s="34"/>
      <c r="BW381" s="34"/>
      <c r="BX381" s="34"/>
      <c r="BY381" s="34"/>
      <c r="BZ381" s="34"/>
      <c r="CA381" s="34"/>
      <c r="CB381" s="34"/>
      <c r="CC381" s="34"/>
      <c r="CD381" s="34"/>
      <c r="CE381" s="34"/>
      <c r="CF381" s="34"/>
      <c r="CG381" s="34"/>
      <c r="CH381" s="34"/>
      <c r="CI381" s="34"/>
      <c r="CJ381" s="34"/>
      <c r="CK381" s="34"/>
      <c r="CL381" s="34"/>
      <c r="CM381" s="34"/>
      <c r="CN381" s="34"/>
      <c r="CO381" s="34"/>
      <c r="CP381" s="34"/>
      <c r="CQ381" s="35"/>
    </row>
    <row r="382" spans="1:95">
      <c r="A382" s="36">
        <v>17</v>
      </c>
      <c r="B382" s="29"/>
      <c r="C382" s="29"/>
      <c r="D382" s="29"/>
      <c r="E382" s="29"/>
      <c r="F382" s="29"/>
      <c r="G382" s="29"/>
      <c r="H382" s="29"/>
      <c r="I382" s="29"/>
      <c r="J382" s="29"/>
      <c r="K382" s="29"/>
      <c r="L382" s="29"/>
      <c r="M382" s="29"/>
      <c r="N382" s="29"/>
      <c r="O382" s="29"/>
      <c r="P382" s="29"/>
      <c r="Q382" s="29"/>
      <c r="R382" s="29"/>
      <c r="S382" s="29"/>
      <c r="T382" s="29"/>
      <c r="U382" s="29"/>
      <c r="V382" s="29"/>
      <c r="W382" s="29"/>
      <c r="X382" s="29"/>
      <c r="Y382" s="29"/>
      <c r="Z382" s="29"/>
      <c r="AA382" s="29"/>
      <c r="AB382" s="29"/>
      <c r="AC382" s="29"/>
      <c r="AD382" s="29"/>
      <c r="AE382" s="29"/>
      <c r="AF382" s="29"/>
      <c r="AG382" s="29"/>
      <c r="AH382" s="29"/>
      <c r="AI382" s="29"/>
      <c r="AJ382" s="29"/>
      <c r="AK382" s="29"/>
      <c r="AL382" s="29"/>
      <c r="AM382" s="29"/>
      <c r="AN382" s="29"/>
      <c r="AO382" s="29"/>
      <c r="AP382" s="29"/>
      <c r="AQ382" s="29"/>
      <c r="AR382" s="29"/>
      <c r="AS382" s="29"/>
      <c r="AT382" s="29"/>
      <c r="AU382" s="29"/>
      <c r="AV382" s="30"/>
      <c r="AW382" s="29"/>
      <c r="AX382" s="29"/>
      <c r="AY382" s="29"/>
      <c r="AZ382" s="29"/>
      <c r="BA382" s="29"/>
      <c r="BB382" s="29"/>
      <c r="BC382" s="29"/>
      <c r="BD382" s="29"/>
      <c r="BE382" s="29"/>
      <c r="BF382" s="29"/>
      <c r="BG382" s="29"/>
      <c r="BH382" s="29"/>
      <c r="BI382" s="29"/>
      <c r="BJ382" s="29"/>
      <c r="BK382" s="29"/>
      <c r="BL382" s="29"/>
      <c r="BM382" s="29"/>
      <c r="BN382" s="29"/>
      <c r="BO382" s="29"/>
      <c r="BP382" s="29"/>
      <c r="BQ382" s="29"/>
      <c r="BR382" s="29"/>
      <c r="BS382" s="29"/>
      <c r="BT382" s="29"/>
      <c r="BU382" s="29"/>
      <c r="BV382" s="29"/>
      <c r="BW382" s="29"/>
      <c r="BX382" s="29"/>
      <c r="BY382" s="29"/>
      <c r="BZ382" s="29"/>
      <c r="CA382" s="29"/>
      <c r="CB382" s="29"/>
      <c r="CC382" s="29"/>
      <c r="CD382" s="29"/>
      <c r="CE382" s="29"/>
      <c r="CF382" s="29"/>
      <c r="CG382" s="29"/>
      <c r="CH382" s="29"/>
      <c r="CI382" s="29"/>
      <c r="CJ382" s="29"/>
      <c r="CK382" s="29"/>
      <c r="CL382" s="29"/>
      <c r="CM382" s="29"/>
      <c r="CN382" s="29"/>
      <c r="CO382" s="29"/>
      <c r="CP382" s="29"/>
      <c r="CQ382" s="30"/>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ht="64.5" customHeight="1">
      <c r="A398" s="31"/>
      <c r="AV398" s="32"/>
      <c r="CQ398" s="32"/>
    </row>
    <row r="399" spans="1:95" ht="44" customHeight="1">
      <c r="A399" s="33"/>
      <c r="B399" s="34"/>
      <c r="C399" s="34"/>
      <c r="D399" s="34"/>
      <c r="E399" s="34"/>
      <c r="F399" s="34"/>
      <c r="G399" s="34"/>
      <c r="H399" s="34"/>
      <c r="I399" s="34"/>
      <c r="J399" s="34"/>
      <c r="K399" s="34"/>
      <c r="L399" s="34"/>
      <c r="M399" s="34"/>
      <c r="N399" s="34"/>
      <c r="O399" s="34"/>
      <c r="P399" s="34"/>
      <c r="Q399" s="34"/>
      <c r="R399" s="34"/>
      <c r="S399" s="34"/>
      <c r="T399" s="34"/>
      <c r="U399" s="34"/>
      <c r="V399" s="34"/>
      <c r="W399" s="34"/>
      <c r="X399" s="34"/>
      <c r="Y399" s="34"/>
      <c r="Z399" s="34"/>
      <c r="AA399" s="34"/>
      <c r="AB399" s="34"/>
      <c r="AC399" s="34"/>
      <c r="AD399" s="34"/>
      <c r="AE399" s="34"/>
      <c r="AF399" s="34"/>
      <c r="AG399" s="34"/>
      <c r="AH399" s="34"/>
      <c r="AI399" s="34"/>
      <c r="AJ399" s="34"/>
      <c r="AK399" s="34"/>
      <c r="AL399" s="34"/>
      <c r="AM399" s="34"/>
      <c r="AN399" s="34"/>
      <c r="AO399" s="34"/>
      <c r="AP399" s="34"/>
      <c r="AQ399" s="34"/>
      <c r="AR399" s="34"/>
      <c r="AS399" s="34"/>
      <c r="AT399" s="34"/>
      <c r="AU399" s="34"/>
      <c r="AV399" s="35"/>
      <c r="AW399" s="34"/>
      <c r="AX399" s="34"/>
      <c r="AY399" s="34"/>
      <c r="AZ399" s="34"/>
      <c r="BA399" s="34"/>
      <c r="BB399" s="34"/>
      <c r="BC399" s="34"/>
      <c r="BD399" s="34"/>
      <c r="BE399" s="34"/>
      <c r="BF399" s="34"/>
      <c r="BG399" s="34"/>
      <c r="BH399" s="34"/>
      <c r="BI399" s="34"/>
      <c r="BJ399" s="34"/>
      <c r="BK399" s="34"/>
      <c r="BL399" s="34"/>
      <c r="BM399" s="34"/>
      <c r="BN399" s="34"/>
      <c r="BO399" s="34"/>
      <c r="BP399" s="34"/>
      <c r="BQ399" s="34"/>
      <c r="BR399" s="34"/>
      <c r="BS399" s="34"/>
      <c r="BT399" s="34"/>
      <c r="BU399" s="34"/>
      <c r="BV399" s="34"/>
      <c r="BW399" s="34"/>
      <c r="BX399" s="34"/>
      <c r="BY399" s="34"/>
      <c r="BZ399" s="34"/>
      <c r="CA399" s="34"/>
      <c r="CB399" s="34"/>
      <c r="CC399" s="34"/>
      <c r="CD399" s="34"/>
      <c r="CE399" s="34"/>
      <c r="CF399" s="34"/>
      <c r="CG399" s="34"/>
      <c r="CH399" s="34"/>
      <c r="CI399" s="34"/>
      <c r="CJ399" s="34"/>
      <c r="CK399" s="34"/>
      <c r="CL399" s="34"/>
      <c r="CM399" s="34"/>
      <c r="CN399" s="34"/>
      <c r="CO399" s="34"/>
      <c r="CP399" s="34"/>
      <c r="CQ399" s="35"/>
    </row>
    <row r="400" spans="1:95">
      <c r="A400" s="36">
        <v>18</v>
      </c>
      <c r="B400" s="29"/>
      <c r="C400" s="29"/>
      <c r="D400" s="29"/>
      <c r="E400" s="29"/>
      <c r="F400" s="29"/>
      <c r="G400" s="29"/>
      <c r="H400" s="29"/>
      <c r="I400" s="29"/>
      <c r="J400" s="29"/>
      <c r="K400" s="29"/>
      <c r="L400" s="29"/>
      <c r="M400" s="29"/>
      <c r="N400" s="29"/>
      <c r="O400" s="29"/>
      <c r="P400" s="29"/>
      <c r="Q400" s="29"/>
      <c r="R400" s="29"/>
      <c r="S400" s="29"/>
      <c r="T400" s="29"/>
      <c r="U400" s="29"/>
      <c r="V400" s="29"/>
      <c r="W400" s="29"/>
      <c r="X400" s="29"/>
      <c r="Y400" s="29"/>
      <c r="Z400" s="29"/>
      <c r="AA400" s="29"/>
      <c r="AB400" s="29"/>
      <c r="AC400" s="29"/>
      <c r="AD400" s="29"/>
      <c r="AE400" s="29"/>
      <c r="AF400" s="29"/>
      <c r="AG400" s="29"/>
      <c r="AH400" s="29"/>
      <c r="AI400" s="29"/>
      <c r="AJ400" s="29"/>
      <c r="AK400" s="29"/>
      <c r="AL400" s="29"/>
      <c r="AM400" s="29"/>
      <c r="AN400" s="29"/>
      <c r="AO400" s="29"/>
      <c r="AP400" s="29"/>
      <c r="AQ400" s="29"/>
      <c r="AR400" s="29"/>
      <c r="AS400" s="29"/>
      <c r="AT400" s="29"/>
      <c r="AU400" s="29"/>
      <c r="AV400" s="30"/>
      <c r="AW400" s="29"/>
      <c r="AX400" s="29"/>
      <c r="AY400" s="29"/>
      <c r="AZ400" s="29"/>
      <c r="BA400" s="29"/>
      <c r="BB400" s="29"/>
      <c r="BC400" s="29"/>
      <c r="BD400" s="29"/>
      <c r="BE400" s="29"/>
      <c r="BF400" s="29"/>
      <c r="BG400" s="29"/>
      <c r="BH400" s="29"/>
      <c r="BI400" s="29"/>
      <c r="BJ400" s="29"/>
      <c r="BK400" s="29"/>
      <c r="BL400" s="29"/>
      <c r="BM400" s="29"/>
      <c r="BN400" s="29"/>
      <c r="BO400" s="29"/>
      <c r="BP400" s="29"/>
      <c r="BQ400" s="29"/>
      <c r="BR400" s="29"/>
      <c r="BS400" s="29"/>
      <c r="BT400" s="29"/>
      <c r="BU400" s="29"/>
      <c r="BV400" s="29"/>
      <c r="BW400" s="29"/>
      <c r="BX400" s="29"/>
      <c r="BY400" s="29"/>
      <c r="BZ400" s="29"/>
      <c r="CA400" s="29"/>
      <c r="CB400" s="29"/>
      <c r="CC400" s="29"/>
      <c r="CD400" s="29"/>
      <c r="CE400" s="29"/>
      <c r="CF400" s="29"/>
      <c r="CG400" s="29"/>
      <c r="CH400" s="29"/>
      <c r="CI400" s="29"/>
      <c r="CJ400" s="29"/>
      <c r="CK400" s="29"/>
      <c r="CL400" s="29"/>
      <c r="CM400" s="29"/>
      <c r="CN400" s="29"/>
      <c r="CO400" s="29"/>
      <c r="CP400" s="29"/>
      <c r="CQ400" s="30"/>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ht="18.5" customHeight="1">
      <c r="A422" s="33"/>
      <c r="B422" s="34"/>
      <c r="C422" s="34"/>
      <c r="D422" s="34"/>
      <c r="E422" s="34"/>
      <c r="F422" s="34"/>
      <c r="G422" s="34"/>
      <c r="H422" s="34"/>
      <c r="I422" s="34"/>
      <c r="J422" s="34"/>
      <c r="K422" s="34"/>
      <c r="L422" s="34"/>
      <c r="M422" s="34"/>
      <c r="N422" s="34"/>
      <c r="O422" s="34"/>
      <c r="P422" s="34"/>
      <c r="Q422" s="34"/>
      <c r="R422" s="34"/>
      <c r="S422" s="34"/>
      <c r="T422" s="34"/>
      <c r="U422" s="34"/>
      <c r="V422" s="34"/>
      <c r="W422" s="34"/>
      <c r="X422" s="34"/>
      <c r="Y422" s="34"/>
      <c r="Z422" s="34"/>
      <c r="AA422" s="34"/>
      <c r="AB422" s="34"/>
      <c r="AC422" s="34"/>
      <c r="AD422" s="34"/>
      <c r="AE422" s="34"/>
      <c r="AF422" s="34"/>
      <c r="AG422" s="34"/>
      <c r="AH422" s="34"/>
      <c r="AI422" s="34"/>
      <c r="AJ422" s="34"/>
      <c r="AK422" s="34"/>
      <c r="AL422" s="34"/>
      <c r="AM422" s="34"/>
      <c r="AN422" s="34"/>
      <c r="AO422" s="34"/>
      <c r="AP422" s="34"/>
      <c r="AQ422" s="34"/>
      <c r="AR422" s="34"/>
      <c r="AS422" s="34"/>
      <c r="AT422" s="34"/>
      <c r="AU422" s="34"/>
      <c r="AV422" s="35"/>
      <c r="AW422" s="34"/>
      <c r="AX422" s="34"/>
      <c r="AY422" s="34"/>
      <c r="AZ422" s="34"/>
      <c r="BA422" s="34"/>
      <c r="BB422" s="34"/>
      <c r="BC422" s="34"/>
      <c r="BD422" s="34"/>
      <c r="BE422" s="34"/>
      <c r="BF422" s="34"/>
      <c r="BG422" s="34"/>
      <c r="BH422" s="34"/>
      <c r="BI422" s="34"/>
      <c r="BJ422" s="34"/>
      <c r="BK422" s="34"/>
      <c r="BL422" s="34"/>
      <c r="BM422" s="34"/>
      <c r="BN422" s="34"/>
      <c r="BO422" s="34"/>
      <c r="BP422" s="34"/>
      <c r="BQ422" s="34"/>
      <c r="BR422" s="34"/>
      <c r="BS422" s="34"/>
      <c r="BT422" s="34"/>
      <c r="BU422" s="34"/>
      <c r="BV422" s="34"/>
      <c r="BW422" s="34"/>
      <c r="BX422" s="34"/>
      <c r="BY422" s="34"/>
      <c r="BZ422" s="34"/>
      <c r="CA422" s="34"/>
      <c r="CB422" s="34"/>
      <c r="CC422" s="34"/>
      <c r="CD422" s="34"/>
      <c r="CE422" s="34"/>
      <c r="CF422" s="34"/>
      <c r="CG422" s="34"/>
      <c r="CH422" s="34"/>
      <c r="CI422" s="34"/>
      <c r="CJ422" s="34"/>
      <c r="CK422" s="34"/>
      <c r="CL422" s="34"/>
      <c r="CM422" s="34"/>
      <c r="CN422" s="34"/>
      <c r="CO422" s="34"/>
      <c r="CP422" s="34"/>
      <c r="CQ422" s="35"/>
    </row>
    <row r="423" spans="1:95">
      <c r="A423" s="36">
        <v>19</v>
      </c>
      <c r="B423" s="29"/>
      <c r="C423" s="29"/>
      <c r="D423" s="29"/>
      <c r="E423" s="29"/>
      <c r="F423" s="29"/>
      <c r="G423" s="29"/>
      <c r="H423" s="29"/>
      <c r="I423" s="29"/>
      <c r="J423" s="29"/>
      <c r="K423" s="29"/>
      <c r="L423" s="29"/>
      <c r="M423" s="29"/>
      <c r="N423" s="29"/>
      <c r="O423" s="29"/>
      <c r="P423" s="29"/>
      <c r="Q423" s="29"/>
      <c r="R423" s="29"/>
      <c r="S423" s="29"/>
      <c r="T423" s="29"/>
      <c r="U423" s="29"/>
      <c r="V423" s="29"/>
      <c r="W423" s="29"/>
      <c r="X423" s="29"/>
      <c r="Y423" s="29"/>
      <c r="Z423" s="29"/>
      <c r="AA423" s="29"/>
      <c r="AB423" s="29"/>
      <c r="AC423" s="29"/>
      <c r="AD423" s="29"/>
      <c r="AE423" s="29"/>
      <c r="AF423" s="29"/>
      <c r="AG423" s="29"/>
      <c r="AH423" s="29"/>
      <c r="AI423" s="29"/>
      <c r="AJ423" s="29"/>
      <c r="AK423" s="29"/>
      <c r="AL423" s="29"/>
      <c r="AM423" s="29"/>
      <c r="AN423" s="29"/>
      <c r="AO423" s="29"/>
      <c r="AP423" s="29"/>
      <c r="AQ423" s="29"/>
      <c r="AR423" s="29"/>
      <c r="AS423" s="29"/>
      <c r="AT423" s="29"/>
      <c r="AU423" s="29"/>
      <c r="AV423" s="30"/>
      <c r="AW423" s="29"/>
      <c r="AX423" s="29"/>
      <c r="AY423" s="29"/>
      <c r="AZ423" s="29"/>
      <c r="BA423" s="29"/>
      <c r="BB423" s="29"/>
      <c r="BC423" s="29"/>
      <c r="BD423" s="29"/>
      <c r="BE423" s="29"/>
      <c r="BF423" s="29"/>
      <c r="BG423" s="29"/>
      <c r="BH423" s="29"/>
      <c r="BI423" s="29"/>
      <c r="BJ423" s="29"/>
      <c r="BK423" s="29"/>
      <c r="BL423" s="29"/>
      <c r="BM423" s="29"/>
      <c r="BN423" s="29"/>
      <c r="BO423" s="29"/>
      <c r="BP423" s="29"/>
      <c r="BQ423" s="29"/>
      <c r="BR423" s="29"/>
      <c r="BS423" s="29"/>
      <c r="BT423" s="29"/>
      <c r="BU423" s="29"/>
      <c r="BV423" s="29"/>
      <c r="BW423" s="29"/>
      <c r="BX423" s="29"/>
      <c r="BY423" s="29"/>
      <c r="BZ423" s="29"/>
      <c r="CA423" s="29"/>
      <c r="CB423" s="29"/>
      <c r="CC423" s="29"/>
      <c r="CD423" s="29"/>
      <c r="CE423" s="29"/>
      <c r="CF423" s="29"/>
      <c r="CG423" s="29"/>
      <c r="CH423" s="29"/>
      <c r="CI423" s="29"/>
      <c r="CJ423" s="29"/>
      <c r="CK423" s="29"/>
      <c r="CL423" s="29"/>
      <c r="CM423" s="29"/>
      <c r="CN423" s="29"/>
      <c r="CO423" s="29"/>
      <c r="CP423" s="29"/>
      <c r="CQ423" s="30"/>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ht="20" customHeight="1">
      <c r="A445" s="33"/>
      <c r="B445" s="34"/>
      <c r="C445" s="34"/>
      <c r="D445" s="34"/>
      <c r="E445" s="34"/>
      <c r="F445" s="34"/>
      <c r="G445" s="34"/>
      <c r="H445" s="34"/>
      <c r="I445" s="34"/>
      <c r="J445" s="34"/>
      <c r="K445" s="34"/>
      <c r="L445" s="34"/>
      <c r="M445" s="34"/>
      <c r="N445" s="34"/>
      <c r="O445" s="34"/>
      <c r="P445" s="34"/>
      <c r="Q445" s="34"/>
      <c r="R445" s="34"/>
      <c r="S445" s="34"/>
      <c r="T445" s="34"/>
      <c r="U445" s="34"/>
      <c r="V445" s="34"/>
      <c r="W445" s="34"/>
      <c r="X445" s="34"/>
      <c r="Y445" s="34"/>
      <c r="Z445" s="34"/>
      <c r="AA445" s="34"/>
      <c r="AB445" s="34"/>
      <c r="AC445" s="34"/>
      <c r="AD445" s="34"/>
      <c r="AE445" s="34"/>
      <c r="AF445" s="34"/>
      <c r="AG445" s="34"/>
      <c r="AH445" s="34"/>
      <c r="AI445" s="34"/>
      <c r="AJ445" s="34"/>
      <c r="AK445" s="34"/>
      <c r="AL445" s="34"/>
      <c r="AM445" s="34"/>
      <c r="AN445" s="34"/>
      <c r="AO445" s="34"/>
      <c r="AP445" s="34"/>
      <c r="AQ445" s="34"/>
      <c r="AR445" s="34"/>
      <c r="AS445" s="34"/>
      <c r="AT445" s="34"/>
      <c r="AU445" s="34"/>
      <c r="AV445" s="35"/>
      <c r="AW445" s="34"/>
      <c r="AX445" s="34"/>
      <c r="AY445" s="34"/>
      <c r="AZ445" s="34"/>
      <c r="BA445" s="34"/>
      <c r="BB445" s="34"/>
      <c r="BC445" s="34"/>
      <c r="BD445" s="34"/>
      <c r="BE445" s="34"/>
      <c r="BF445" s="34"/>
      <c r="BG445" s="34"/>
      <c r="BH445" s="34"/>
      <c r="BI445" s="34"/>
      <c r="BJ445" s="34"/>
      <c r="BK445" s="34"/>
      <c r="BL445" s="34"/>
      <c r="BM445" s="34"/>
      <c r="BN445" s="34"/>
      <c r="BO445" s="34"/>
      <c r="BP445" s="34"/>
      <c r="BQ445" s="34"/>
      <c r="BR445" s="34"/>
      <c r="BS445" s="34"/>
      <c r="BT445" s="34"/>
      <c r="BU445" s="34"/>
      <c r="BV445" s="34"/>
      <c r="BW445" s="34"/>
      <c r="BX445" s="34"/>
      <c r="BY445" s="34"/>
      <c r="BZ445" s="34"/>
      <c r="CA445" s="34"/>
      <c r="CB445" s="34"/>
      <c r="CC445" s="34"/>
      <c r="CD445" s="34"/>
      <c r="CE445" s="34"/>
      <c r="CF445" s="34"/>
      <c r="CG445" s="34"/>
      <c r="CH445" s="34"/>
      <c r="CI445" s="34"/>
      <c r="CJ445" s="34"/>
      <c r="CK445" s="34"/>
      <c r="CL445" s="34"/>
      <c r="CM445" s="34"/>
      <c r="CN445" s="34"/>
      <c r="CO445" s="34"/>
      <c r="CP445" s="34"/>
      <c r="CQ445" s="35"/>
    </row>
    <row r="446" spans="1:95">
      <c r="A446" s="36">
        <v>20</v>
      </c>
      <c r="B446" s="29"/>
      <c r="C446" s="29"/>
      <c r="D446" s="29"/>
      <c r="E446" s="29"/>
      <c r="F446" s="29"/>
      <c r="G446" s="29"/>
      <c r="H446" s="29"/>
      <c r="I446" s="29"/>
      <c r="J446" s="29"/>
      <c r="K446" s="29"/>
      <c r="L446" s="29"/>
      <c r="M446" s="29"/>
      <c r="N446" s="29"/>
      <c r="O446" s="29"/>
      <c r="P446" s="29"/>
      <c r="Q446" s="29"/>
      <c r="R446" s="29"/>
      <c r="S446" s="29"/>
      <c r="T446" s="29"/>
      <c r="U446" s="29"/>
      <c r="V446" s="29"/>
      <c r="W446" s="29"/>
      <c r="X446" s="29"/>
      <c r="Y446" s="29"/>
      <c r="Z446" s="29"/>
      <c r="AA446" s="29"/>
      <c r="AB446" s="29"/>
      <c r="AC446" s="29"/>
      <c r="AD446" s="29"/>
      <c r="AE446" s="29"/>
      <c r="AF446" s="29"/>
      <c r="AG446" s="29"/>
      <c r="AH446" s="29"/>
      <c r="AI446" s="29"/>
      <c r="AJ446" s="29"/>
      <c r="AK446" s="29"/>
      <c r="AL446" s="29"/>
      <c r="AM446" s="29"/>
      <c r="AN446" s="29"/>
      <c r="AO446" s="29"/>
      <c r="AP446" s="29"/>
      <c r="AQ446" s="29"/>
      <c r="AR446" s="29"/>
      <c r="AS446" s="29"/>
      <c r="AT446" s="29"/>
      <c r="AU446" s="29"/>
      <c r="AV446" s="30"/>
      <c r="AW446" s="29"/>
      <c r="AX446" s="29"/>
      <c r="AY446" s="29"/>
      <c r="AZ446" s="29"/>
      <c r="BA446" s="29"/>
      <c r="BB446" s="29"/>
      <c r="BC446" s="29"/>
      <c r="BD446" s="29"/>
      <c r="BE446" s="29"/>
      <c r="BF446" s="29"/>
      <c r="BG446" s="29"/>
      <c r="BH446" s="29"/>
      <c r="BI446" s="29"/>
      <c r="BJ446" s="29"/>
      <c r="BK446" s="29"/>
      <c r="BL446" s="29"/>
      <c r="BM446" s="29"/>
      <c r="BN446" s="29"/>
      <c r="BO446" s="29"/>
      <c r="BP446" s="29"/>
      <c r="BQ446" s="29"/>
      <c r="BR446" s="29"/>
      <c r="BS446" s="29"/>
      <c r="BT446" s="29"/>
      <c r="BU446" s="29"/>
      <c r="BV446" s="29"/>
      <c r="BW446" s="29"/>
      <c r="BX446" s="29"/>
      <c r="BY446" s="29"/>
      <c r="BZ446" s="29"/>
      <c r="CA446" s="29"/>
      <c r="CB446" s="29"/>
      <c r="CC446" s="29"/>
      <c r="CD446" s="29"/>
      <c r="CE446" s="29"/>
      <c r="CF446" s="29"/>
      <c r="CG446" s="29"/>
      <c r="CH446" s="29"/>
      <c r="CI446" s="29"/>
      <c r="CJ446" s="29"/>
      <c r="CK446" s="29"/>
      <c r="CL446" s="29"/>
      <c r="CM446" s="29"/>
      <c r="CN446" s="29"/>
      <c r="CO446" s="29"/>
      <c r="CP446" s="29"/>
      <c r="CQ446" s="30"/>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ht="263.14999999999998" customHeight="1">
      <c r="A467" s="31"/>
      <c r="AV467" s="32"/>
      <c r="CQ467" s="32"/>
    </row>
    <row r="468" spans="1:95" ht="42.5" customHeight="1">
      <c r="A468" s="33"/>
      <c r="B468" s="34"/>
      <c r="C468" s="34"/>
      <c r="D468" s="34"/>
      <c r="E468" s="34"/>
      <c r="F468" s="34"/>
      <c r="G468" s="34"/>
      <c r="H468" s="34"/>
      <c r="I468" s="34"/>
      <c r="J468" s="34"/>
      <c r="K468" s="34"/>
      <c r="L468" s="34"/>
      <c r="M468" s="34"/>
      <c r="N468" s="34"/>
      <c r="O468" s="34"/>
      <c r="P468" s="34"/>
      <c r="Q468" s="34"/>
      <c r="R468" s="34"/>
      <c r="S468" s="34"/>
      <c r="T468" s="34"/>
      <c r="U468" s="34"/>
      <c r="V468" s="34"/>
      <c r="W468" s="34"/>
      <c r="X468" s="34"/>
      <c r="Y468" s="34"/>
      <c r="Z468" s="34"/>
      <c r="AA468" s="34"/>
      <c r="AB468" s="34"/>
      <c r="AC468" s="34"/>
      <c r="AD468" s="34"/>
      <c r="AE468" s="34"/>
      <c r="AF468" s="34"/>
      <c r="AG468" s="34"/>
      <c r="AH468" s="34"/>
      <c r="AI468" s="34"/>
      <c r="AJ468" s="34"/>
      <c r="AK468" s="34"/>
      <c r="AL468" s="34"/>
      <c r="AM468" s="34"/>
      <c r="AN468" s="34"/>
      <c r="AO468" s="34"/>
      <c r="AP468" s="34"/>
      <c r="AQ468" s="34"/>
      <c r="AR468" s="34"/>
      <c r="AS468" s="34"/>
      <c r="AT468" s="34"/>
      <c r="AU468" s="34"/>
      <c r="AV468" s="35"/>
      <c r="AW468" s="34"/>
      <c r="AX468" s="34"/>
      <c r="AY468" s="34"/>
      <c r="AZ468" s="34"/>
      <c r="BA468" s="34"/>
      <c r="BB468" s="34"/>
      <c r="BC468" s="34"/>
      <c r="BD468" s="34"/>
      <c r="BE468" s="34"/>
      <c r="BF468" s="34"/>
      <c r="BG468" s="34"/>
      <c r="BH468" s="34"/>
      <c r="BI468" s="34"/>
      <c r="BJ468" s="34"/>
      <c r="BK468" s="34"/>
      <c r="BL468" s="34"/>
      <c r="BM468" s="34"/>
      <c r="BN468" s="34"/>
      <c r="BO468" s="34"/>
      <c r="BP468" s="34"/>
      <c r="BQ468" s="34"/>
      <c r="BR468" s="34"/>
      <c r="BS468" s="34"/>
      <c r="BT468" s="34"/>
      <c r="BU468" s="34"/>
      <c r="BV468" s="34"/>
      <c r="BW468" s="34"/>
      <c r="BX468" s="34"/>
      <c r="BY468" s="34"/>
      <c r="BZ468" s="34"/>
      <c r="CA468" s="34"/>
      <c r="CB468" s="34"/>
      <c r="CC468" s="34"/>
      <c r="CD468" s="34"/>
      <c r="CE468" s="34"/>
      <c r="CF468" s="34"/>
      <c r="CG468" s="34"/>
      <c r="CH468" s="34"/>
      <c r="CI468" s="34"/>
      <c r="CJ468" s="34"/>
      <c r="CK468" s="34"/>
      <c r="CL468" s="34"/>
      <c r="CM468" s="34"/>
      <c r="CN468" s="34"/>
      <c r="CO468" s="34"/>
      <c r="CP468" s="34"/>
      <c r="CQ468" s="35"/>
    </row>
    <row r="469" spans="1:95">
      <c r="A469" s="36">
        <v>21</v>
      </c>
      <c r="B469" s="29"/>
      <c r="C469" s="29"/>
      <c r="D469" s="29"/>
      <c r="E469" s="29"/>
      <c r="F469" s="29"/>
      <c r="G469" s="29"/>
      <c r="H469" s="29"/>
      <c r="I469" s="29"/>
      <c r="J469" s="29"/>
      <c r="K469" s="29"/>
      <c r="L469" s="29"/>
      <c r="M469" s="29"/>
      <c r="N469" s="29"/>
      <c r="O469" s="29"/>
      <c r="P469" s="29"/>
      <c r="Q469" s="29"/>
      <c r="R469" s="29"/>
      <c r="S469" s="29"/>
      <c r="T469" s="29"/>
      <c r="U469" s="29"/>
      <c r="V469" s="29"/>
      <c r="W469" s="29"/>
      <c r="X469" s="29"/>
      <c r="Y469" s="29"/>
      <c r="Z469" s="29"/>
      <c r="AA469" s="29"/>
      <c r="AB469" s="29"/>
      <c r="AC469" s="29"/>
      <c r="AD469" s="29"/>
      <c r="AE469" s="29"/>
      <c r="AF469" s="29"/>
      <c r="AG469" s="29"/>
      <c r="AH469" s="29"/>
      <c r="AI469" s="29"/>
      <c r="AJ469" s="29"/>
      <c r="AK469" s="29"/>
      <c r="AL469" s="29"/>
      <c r="AM469" s="29"/>
      <c r="AN469" s="29"/>
      <c r="AO469" s="29"/>
      <c r="AP469" s="29"/>
      <c r="AQ469" s="29"/>
      <c r="AR469" s="29"/>
      <c r="AS469" s="29"/>
      <c r="AT469" s="29"/>
      <c r="AU469" s="29"/>
      <c r="AV469" s="30"/>
      <c r="AW469" s="29"/>
      <c r="AX469" s="29"/>
      <c r="AY469" s="29"/>
      <c r="AZ469" s="29"/>
      <c r="BA469" s="29"/>
      <c r="BB469" s="29"/>
      <c r="BC469" s="29"/>
      <c r="BD469" s="29"/>
      <c r="BE469" s="29"/>
      <c r="BF469" s="29"/>
      <c r="BG469" s="29"/>
      <c r="BH469" s="29"/>
      <c r="BI469" s="29"/>
      <c r="BJ469" s="29"/>
      <c r="BK469" s="29"/>
      <c r="BL469" s="29"/>
      <c r="BM469" s="29"/>
      <c r="BN469" s="29"/>
      <c r="BO469" s="29"/>
      <c r="BP469" s="29"/>
      <c r="BQ469" s="29"/>
      <c r="BR469" s="29"/>
      <c r="BS469" s="29"/>
      <c r="BT469" s="29"/>
      <c r="BU469" s="29"/>
      <c r="BV469" s="29"/>
      <c r="BW469" s="29"/>
      <c r="BX469" s="29"/>
      <c r="BY469" s="29"/>
      <c r="BZ469" s="29"/>
      <c r="CA469" s="29"/>
      <c r="CB469" s="29"/>
      <c r="CC469" s="29"/>
      <c r="CD469" s="29"/>
      <c r="CE469" s="29"/>
      <c r="CF469" s="29"/>
      <c r="CG469" s="29"/>
      <c r="CH469" s="29"/>
      <c r="CI469" s="29"/>
      <c r="CJ469" s="29"/>
      <c r="CK469" s="29"/>
      <c r="CL469" s="29"/>
      <c r="CM469" s="29"/>
      <c r="CN469" s="29"/>
      <c r="CO469" s="29"/>
      <c r="CP469" s="29"/>
      <c r="CQ469" s="30"/>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ht="157.5" customHeight="1">
      <c r="A482" s="33"/>
      <c r="B482" s="34"/>
      <c r="C482" s="34"/>
      <c r="D482" s="34"/>
      <c r="E482" s="34"/>
      <c r="F482" s="34"/>
      <c r="G482" s="34"/>
      <c r="H482" s="34"/>
      <c r="I482" s="34"/>
      <c r="J482" s="34"/>
      <c r="K482" s="34"/>
      <c r="L482" s="34"/>
      <c r="M482" s="34"/>
      <c r="N482" s="34"/>
      <c r="O482" s="34"/>
      <c r="P482" s="34"/>
      <c r="Q482" s="34"/>
      <c r="R482" s="34"/>
      <c r="S482" s="34"/>
      <c r="T482" s="34"/>
      <c r="U482" s="34"/>
      <c r="V482" s="34"/>
      <c r="W482" s="34"/>
      <c r="X482" s="34"/>
      <c r="Y482" s="34"/>
      <c r="Z482" s="34"/>
      <c r="AA482" s="34"/>
      <c r="AB482" s="34"/>
      <c r="AC482" s="34"/>
      <c r="AD482" s="34"/>
      <c r="AE482" s="34"/>
      <c r="AF482" s="34"/>
      <c r="AG482" s="34"/>
      <c r="AH482" s="34"/>
      <c r="AI482" s="34"/>
      <c r="AJ482" s="34"/>
      <c r="AK482" s="34"/>
      <c r="AL482" s="34"/>
      <c r="AM482" s="34"/>
      <c r="AN482" s="34"/>
      <c r="AO482" s="34"/>
      <c r="AP482" s="34"/>
      <c r="AQ482" s="34"/>
      <c r="AR482" s="34"/>
      <c r="AS482" s="34"/>
      <c r="AT482" s="34"/>
      <c r="AU482" s="34"/>
      <c r="AV482" s="35"/>
      <c r="AW482" s="34"/>
      <c r="AX482" s="34"/>
      <c r="AY482" s="34"/>
      <c r="AZ482" s="34"/>
      <c r="BA482" s="34"/>
      <c r="BB482" s="34"/>
      <c r="BC482" s="34"/>
      <c r="BD482" s="34"/>
      <c r="BE482" s="34"/>
      <c r="BF482" s="34"/>
      <c r="BG482" s="34"/>
      <c r="BH482" s="34"/>
      <c r="BI482" s="34"/>
      <c r="BJ482" s="34"/>
      <c r="BK482" s="34"/>
      <c r="BL482" s="34"/>
      <c r="BM482" s="34"/>
      <c r="BN482" s="34"/>
      <c r="BO482" s="34"/>
      <c r="BP482" s="34"/>
      <c r="BQ482" s="34"/>
      <c r="BR482" s="34"/>
      <c r="BS482" s="34"/>
      <c r="BT482" s="34"/>
      <c r="BU482" s="34"/>
      <c r="BV482" s="34"/>
      <c r="BW482" s="34"/>
      <c r="BX482" s="34"/>
      <c r="BY482" s="34"/>
      <c r="BZ482" s="34"/>
      <c r="CA482" s="34"/>
      <c r="CB482" s="34"/>
      <c r="CC482" s="34"/>
      <c r="CD482" s="34"/>
      <c r="CE482" s="34"/>
      <c r="CF482" s="34"/>
      <c r="CG482" s="34"/>
      <c r="CH482" s="34"/>
      <c r="CI482" s="34"/>
      <c r="CJ482" s="34"/>
      <c r="CK482" s="34"/>
      <c r="CL482" s="34"/>
      <c r="CM482" s="34"/>
      <c r="CN482" s="34"/>
      <c r="CO482" s="34"/>
      <c r="CP482" s="34"/>
      <c r="CQ482" s="35"/>
    </row>
    <row r="483" spans="1:95">
      <c r="A483" s="28">
        <v>22</v>
      </c>
      <c r="B483" s="29"/>
      <c r="C483" s="29"/>
      <c r="D483" s="29"/>
      <c r="E483" s="29"/>
      <c r="F483" s="29"/>
      <c r="G483" s="29"/>
      <c r="H483" s="29"/>
      <c r="I483" s="29"/>
      <c r="J483" s="29"/>
      <c r="K483" s="29"/>
      <c r="L483" s="29"/>
      <c r="M483" s="29"/>
      <c r="N483" s="29"/>
      <c r="O483" s="29"/>
      <c r="P483" s="29"/>
      <c r="Q483" s="29"/>
      <c r="R483" s="29"/>
      <c r="S483" s="29"/>
      <c r="T483" s="29"/>
      <c r="U483" s="29"/>
      <c r="V483" s="29"/>
      <c r="W483" s="29"/>
      <c r="X483" s="29"/>
      <c r="Y483" s="29"/>
      <c r="Z483" s="29"/>
      <c r="AA483" s="29"/>
      <c r="AB483" s="29"/>
      <c r="AC483" s="29"/>
      <c r="AD483" s="29"/>
      <c r="AE483" s="29"/>
      <c r="AF483" s="29"/>
      <c r="AG483" s="29"/>
      <c r="AH483" s="29"/>
      <c r="AI483" s="29"/>
      <c r="AJ483" s="29"/>
      <c r="AK483" s="29"/>
      <c r="AL483" s="29"/>
      <c r="AM483" s="29"/>
      <c r="AN483" s="29"/>
      <c r="AO483" s="29"/>
      <c r="AP483" s="29"/>
      <c r="AQ483" s="29"/>
      <c r="AR483" s="29"/>
      <c r="AS483" s="29"/>
      <c r="AT483" s="29"/>
      <c r="AU483" s="29"/>
      <c r="AV483" s="30"/>
      <c r="AW483" s="29"/>
      <c r="AX483" s="29"/>
      <c r="AY483" s="29"/>
      <c r="AZ483" s="29"/>
      <c r="BA483" s="29"/>
      <c r="BB483" s="29"/>
      <c r="BC483" s="29"/>
      <c r="BD483" s="29"/>
      <c r="BE483" s="29"/>
      <c r="BF483" s="29"/>
      <c r="BG483" s="29"/>
      <c r="BH483" s="29"/>
      <c r="BI483" s="29"/>
      <c r="BJ483" s="29"/>
      <c r="BK483" s="29"/>
      <c r="BL483" s="29"/>
      <c r="BM483" s="29"/>
      <c r="BN483" s="29"/>
      <c r="BO483" s="29"/>
      <c r="BP483" s="29"/>
      <c r="BQ483" s="29"/>
      <c r="BR483" s="29"/>
      <c r="BS483" s="29"/>
      <c r="BT483" s="29"/>
      <c r="BU483" s="29"/>
      <c r="BV483" s="29"/>
      <c r="BW483" s="29"/>
      <c r="BX483" s="29"/>
      <c r="BY483" s="29"/>
      <c r="BZ483" s="29"/>
      <c r="CA483" s="29"/>
      <c r="CB483" s="29"/>
      <c r="CC483" s="29"/>
      <c r="CD483" s="29"/>
      <c r="CE483" s="29"/>
      <c r="CF483" s="29"/>
      <c r="CG483" s="29"/>
      <c r="CH483" s="29"/>
      <c r="CI483" s="29"/>
      <c r="CJ483" s="29"/>
      <c r="CK483" s="29"/>
      <c r="CL483" s="29"/>
      <c r="CM483" s="29"/>
      <c r="CN483" s="29"/>
      <c r="CO483" s="29"/>
      <c r="CP483" s="29"/>
      <c r="CQ483" s="30"/>
    </row>
    <row r="484" spans="1:95">
      <c r="A484" s="31"/>
      <c r="AV484" s="32"/>
      <c r="CQ484" s="32"/>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ht="34.5" customHeight="1">
      <c r="A504" s="33"/>
      <c r="B504" s="34"/>
      <c r="C504" s="34"/>
      <c r="D504" s="34"/>
      <c r="E504" s="34"/>
      <c r="F504" s="34"/>
      <c r="G504" s="34"/>
      <c r="H504" s="34"/>
      <c r="I504" s="34"/>
      <c r="J504" s="34"/>
      <c r="K504" s="34"/>
      <c r="L504" s="34"/>
      <c r="M504" s="34"/>
      <c r="N504" s="34"/>
      <c r="O504" s="34"/>
      <c r="P504" s="34"/>
      <c r="Q504" s="34"/>
      <c r="R504" s="34"/>
      <c r="S504" s="34"/>
      <c r="T504" s="34"/>
      <c r="U504" s="34"/>
      <c r="V504" s="34"/>
      <c r="W504" s="34"/>
      <c r="X504" s="34"/>
      <c r="Y504" s="34"/>
      <c r="Z504" s="34"/>
      <c r="AA504" s="34"/>
      <c r="AB504" s="34"/>
      <c r="AC504" s="34"/>
      <c r="AD504" s="34"/>
      <c r="AE504" s="34"/>
      <c r="AF504" s="34"/>
      <c r="AG504" s="34"/>
      <c r="AH504" s="34"/>
      <c r="AI504" s="34"/>
      <c r="AJ504" s="34"/>
      <c r="AK504" s="34"/>
      <c r="AL504" s="34"/>
      <c r="AM504" s="34"/>
      <c r="AN504" s="34"/>
      <c r="AO504" s="34"/>
      <c r="AP504" s="34"/>
      <c r="AQ504" s="34"/>
      <c r="AR504" s="34"/>
      <c r="AS504" s="34"/>
      <c r="AT504" s="34"/>
      <c r="AU504" s="34"/>
      <c r="AV504" s="35"/>
      <c r="AW504" s="34"/>
      <c r="AX504" s="34"/>
      <c r="AY504" s="34"/>
      <c r="AZ504" s="34"/>
      <c r="BA504" s="34"/>
      <c r="BB504" s="34"/>
      <c r="BC504" s="34"/>
      <c r="BD504" s="34"/>
      <c r="BE504" s="34"/>
      <c r="BF504" s="34"/>
      <c r="BG504" s="34"/>
      <c r="BH504" s="34"/>
      <c r="BI504" s="34"/>
      <c r="BJ504" s="34"/>
      <c r="BK504" s="34"/>
      <c r="BL504" s="34"/>
      <c r="BM504" s="34"/>
      <c r="BN504" s="34"/>
      <c r="BO504" s="34"/>
      <c r="BP504" s="34"/>
      <c r="BQ504" s="34"/>
      <c r="BR504" s="34"/>
      <c r="BS504" s="34"/>
      <c r="BT504" s="34"/>
      <c r="BU504" s="34"/>
      <c r="BV504" s="34"/>
      <c r="BW504" s="34"/>
      <c r="BX504" s="34"/>
      <c r="BY504" s="34"/>
      <c r="BZ504" s="34"/>
      <c r="CA504" s="34"/>
      <c r="CB504" s="34"/>
      <c r="CC504" s="34"/>
      <c r="CD504" s="34"/>
      <c r="CE504" s="34"/>
      <c r="CF504" s="34"/>
      <c r="CG504" s="34"/>
      <c r="CH504" s="34"/>
      <c r="CI504" s="34"/>
      <c r="CJ504" s="34"/>
      <c r="CK504" s="34"/>
      <c r="CL504" s="34"/>
      <c r="CM504" s="34"/>
      <c r="CN504" s="34"/>
      <c r="CO504" s="34"/>
      <c r="CP504" s="34"/>
      <c r="CQ504" s="35"/>
    </row>
    <row r="505" spans="1:95">
      <c r="A505" s="36">
        <v>23</v>
      </c>
      <c r="B505" s="29"/>
      <c r="C505" s="29"/>
      <c r="D505" s="29"/>
      <c r="E505" s="29"/>
      <c r="F505" s="29"/>
      <c r="G505" s="29"/>
      <c r="H505" s="29"/>
      <c r="I505" s="29"/>
      <c r="J505" s="29"/>
      <c r="K505" s="29"/>
      <c r="L505" s="29"/>
      <c r="M505" s="29"/>
      <c r="N505" s="29"/>
      <c r="O505" s="29"/>
      <c r="P505" s="29"/>
      <c r="Q505" s="29"/>
      <c r="R505" s="29"/>
      <c r="S505" s="29"/>
      <c r="T505" s="29"/>
      <c r="U505" s="29"/>
      <c r="V505" s="29"/>
      <c r="W505" s="29"/>
      <c r="X505" s="29"/>
      <c r="Y505" s="29"/>
      <c r="Z505" s="29"/>
      <c r="AA505" s="29"/>
      <c r="AB505" s="29"/>
      <c r="AC505" s="29"/>
      <c r="AD505" s="29"/>
      <c r="AE505" s="29"/>
      <c r="AF505" s="29"/>
      <c r="AG505" s="29"/>
      <c r="AH505" s="29"/>
      <c r="AI505" s="29"/>
      <c r="AJ505" s="29"/>
      <c r="AK505" s="29"/>
      <c r="AL505" s="29"/>
      <c r="AM505" s="29"/>
      <c r="AN505" s="29"/>
      <c r="AO505" s="29"/>
      <c r="AP505" s="29"/>
      <c r="AQ505" s="29"/>
      <c r="AR505" s="29"/>
      <c r="AS505" s="29"/>
      <c r="AT505" s="29"/>
      <c r="AU505" s="29"/>
      <c r="AV505" s="30"/>
      <c r="AW505" s="29"/>
      <c r="AX505" s="29"/>
      <c r="AY505" s="29"/>
      <c r="AZ505" s="29"/>
      <c r="BA505" s="29"/>
      <c r="BB505" s="29"/>
      <c r="BC505" s="29"/>
      <c r="BD505" s="29"/>
      <c r="BE505" s="29"/>
      <c r="BF505" s="29"/>
      <c r="BG505" s="29"/>
      <c r="BH505" s="29"/>
      <c r="BI505" s="29"/>
      <c r="BJ505" s="29"/>
      <c r="BK505" s="29"/>
      <c r="BL505" s="29"/>
      <c r="BM505" s="29"/>
      <c r="BN505" s="29"/>
      <c r="BO505" s="29"/>
      <c r="BP505" s="29"/>
      <c r="BQ505" s="29"/>
      <c r="BR505" s="29"/>
      <c r="BS505" s="29"/>
      <c r="BT505" s="29"/>
      <c r="BU505" s="29"/>
      <c r="BV505" s="29"/>
      <c r="BW505" s="29"/>
      <c r="BX505" s="29"/>
      <c r="BY505" s="29"/>
      <c r="BZ505" s="29"/>
      <c r="CA505" s="29"/>
      <c r="CB505" s="29"/>
      <c r="CC505" s="29"/>
      <c r="CD505" s="29"/>
      <c r="CE505" s="29"/>
      <c r="CF505" s="29"/>
      <c r="CG505" s="29"/>
      <c r="CH505" s="29"/>
      <c r="CI505" s="29"/>
      <c r="CJ505" s="29"/>
      <c r="CK505" s="29"/>
      <c r="CL505" s="29"/>
      <c r="CM505" s="29"/>
      <c r="CN505" s="29"/>
      <c r="CO505" s="29"/>
      <c r="CP505" s="29"/>
      <c r="CQ505" s="30"/>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ht="110.5" customHeight="1">
      <c r="A522" s="33"/>
      <c r="B522" s="34"/>
      <c r="C522" s="34"/>
      <c r="D522" s="34"/>
      <c r="E522" s="34"/>
      <c r="F522" s="34"/>
      <c r="G522" s="34"/>
      <c r="H522" s="34"/>
      <c r="I522" s="34"/>
      <c r="J522" s="34"/>
      <c r="K522" s="34"/>
      <c r="L522" s="34"/>
      <c r="M522" s="34"/>
      <c r="N522" s="34"/>
      <c r="O522" s="34"/>
      <c r="P522" s="34"/>
      <c r="Q522" s="34"/>
      <c r="R522" s="34"/>
      <c r="S522" s="34"/>
      <c r="T522" s="34"/>
      <c r="U522" s="34"/>
      <c r="V522" s="34"/>
      <c r="W522" s="34"/>
      <c r="X522" s="34"/>
      <c r="Y522" s="34"/>
      <c r="Z522" s="34"/>
      <c r="AA522" s="34"/>
      <c r="AB522" s="34"/>
      <c r="AC522" s="34"/>
      <c r="AD522" s="34"/>
      <c r="AE522" s="34"/>
      <c r="AF522" s="34"/>
      <c r="AG522" s="34"/>
      <c r="AH522" s="34"/>
      <c r="AI522" s="34"/>
      <c r="AJ522" s="34"/>
      <c r="AK522" s="34"/>
      <c r="AL522" s="34"/>
      <c r="AM522" s="34"/>
      <c r="AN522" s="34"/>
      <c r="AO522" s="34"/>
      <c r="AP522" s="34"/>
      <c r="AQ522" s="34"/>
      <c r="AR522" s="34"/>
      <c r="AS522" s="34"/>
      <c r="AT522" s="34"/>
      <c r="AU522" s="34"/>
      <c r="AV522" s="35"/>
      <c r="AW522" s="34"/>
      <c r="AX522" s="34"/>
      <c r="AY522" s="34"/>
      <c r="AZ522" s="34"/>
      <c r="BA522" s="34"/>
      <c r="BB522" s="34"/>
      <c r="BC522" s="34"/>
      <c r="BD522" s="34"/>
      <c r="BE522" s="34"/>
      <c r="BF522" s="34"/>
      <c r="BG522" s="34"/>
      <c r="BH522" s="34"/>
      <c r="BI522" s="34"/>
      <c r="BJ522" s="34"/>
      <c r="BK522" s="34"/>
      <c r="BL522" s="34"/>
      <c r="BM522" s="34"/>
      <c r="BN522" s="34"/>
      <c r="BO522" s="34"/>
      <c r="BP522" s="34"/>
      <c r="BQ522" s="34"/>
      <c r="BR522" s="34"/>
      <c r="BS522" s="34"/>
      <c r="BT522" s="34"/>
      <c r="BU522" s="34"/>
      <c r="BV522" s="34"/>
      <c r="BW522" s="34"/>
      <c r="BX522" s="34"/>
      <c r="BY522" s="34"/>
      <c r="BZ522" s="34"/>
      <c r="CA522" s="34"/>
      <c r="CB522" s="34"/>
      <c r="CC522" s="34"/>
      <c r="CD522" s="34"/>
      <c r="CE522" s="34"/>
      <c r="CF522" s="34"/>
      <c r="CG522" s="34"/>
      <c r="CH522" s="34"/>
      <c r="CI522" s="34"/>
      <c r="CJ522" s="34"/>
      <c r="CK522" s="34"/>
      <c r="CL522" s="34"/>
      <c r="CM522" s="34"/>
      <c r="CN522" s="34"/>
      <c r="CO522" s="34"/>
      <c r="CP522" s="34"/>
      <c r="CQ522" s="35"/>
    </row>
    <row r="523" spans="1:95">
      <c r="A523" s="36">
        <v>24</v>
      </c>
      <c r="B523" s="29"/>
      <c r="C523" s="29"/>
      <c r="D523" s="29"/>
      <c r="E523" s="29"/>
      <c r="F523" s="29"/>
      <c r="G523" s="29"/>
      <c r="H523" s="29"/>
      <c r="I523" s="29"/>
      <c r="J523" s="29"/>
      <c r="K523" s="29"/>
      <c r="L523" s="29"/>
      <c r="M523" s="29"/>
      <c r="N523" s="29"/>
      <c r="O523" s="29"/>
      <c r="P523" s="29"/>
      <c r="Q523" s="29"/>
      <c r="R523" s="29"/>
      <c r="S523" s="29"/>
      <c r="T523" s="29"/>
      <c r="U523" s="29"/>
      <c r="V523" s="29"/>
      <c r="W523" s="29"/>
      <c r="X523" s="29"/>
      <c r="Y523" s="29"/>
      <c r="Z523" s="29"/>
      <c r="AA523" s="29"/>
      <c r="AB523" s="29"/>
      <c r="AC523" s="29"/>
      <c r="AD523" s="29"/>
      <c r="AE523" s="29"/>
      <c r="AF523" s="29"/>
      <c r="AG523" s="29"/>
      <c r="AH523" s="29"/>
      <c r="AI523" s="29"/>
      <c r="AJ523" s="29"/>
      <c r="AK523" s="29"/>
      <c r="AL523" s="29"/>
      <c r="AM523" s="29"/>
      <c r="AN523" s="29"/>
      <c r="AO523" s="29"/>
      <c r="AP523" s="29"/>
      <c r="AQ523" s="29"/>
      <c r="AR523" s="29"/>
      <c r="AS523" s="29"/>
      <c r="AT523" s="29"/>
      <c r="AU523" s="29"/>
      <c r="AV523" s="30"/>
      <c r="AW523" s="29"/>
      <c r="AX523" s="29"/>
      <c r="AY523" s="29"/>
      <c r="AZ523" s="29"/>
      <c r="BA523" s="29"/>
      <c r="BB523" s="29"/>
      <c r="BC523" s="29"/>
      <c r="BD523" s="29"/>
      <c r="BE523" s="29"/>
      <c r="BF523" s="29"/>
      <c r="BG523" s="29"/>
      <c r="BH523" s="29"/>
      <c r="BI523" s="29"/>
      <c r="BJ523" s="29"/>
      <c r="BK523" s="29"/>
      <c r="BL523" s="29"/>
      <c r="BM523" s="29"/>
      <c r="BN523" s="29"/>
      <c r="BO523" s="29"/>
      <c r="BP523" s="29"/>
      <c r="BQ523" s="29"/>
      <c r="BR523" s="29"/>
      <c r="BS523" s="29"/>
      <c r="BT523" s="29"/>
      <c r="BU523" s="29"/>
      <c r="BV523" s="29"/>
      <c r="BW523" s="29"/>
      <c r="BX523" s="29"/>
      <c r="BY523" s="29"/>
      <c r="BZ523" s="29"/>
      <c r="CA523" s="29"/>
      <c r="CB523" s="29"/>
      <c r="CC523" s="29"/>
      <c r="CD523" s="29"/>
      <c r="CE523" s="29"/>
      <c r="CF523" s="29"/>
      <c r="CG523" s="29"/>
      <c r="CH523" s="29"/>
      <c r="CI523" s="29"/>
      <c r="CJ523" s="29"/>
      <c r="CK523" s="29"/>
      <c r="CL523" s="29"/>
      <c r="CM523" s="29"/>
      <c r="CN523" s="29"/>
      <c r="CO523" s="29"/>
      <c r="CP523" s="29"/>
      <c r="CQ523" s="30"/>
    </row>
    <row r="524" spans="1:95">
      <c r="A524" s="31"/>
      <c r="AV524" s="32"/>
      <c r="CQ524" s="32"/>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ht="91.5" customHeight="1">
      <c r="A540" s="33"/>
      <c r="B540" s="34"/>
      <c r="C540" s="34"/>
      <c r="D540" s="34"/>
      <c r="E540" s="34"/>
      <c r="F540" s="34"/>
      <c r="G540" s="34"/>
      <c r="H540" s="34"/>
      <c r="I540" s="34"/>
      <c r="J540" s="34"/>
      <c r="K540" s="34"/>
      <c r="L540" s="34"/>
      <c r="M540" s="34"/>
      <c r="N540" s="34"/>
      <c r="O540" s="34"/>
      <c r="P540" s="34"/>
      <c r="Q540" s="34"/>
      <c r="R540" s="34"/>
      <c r="S540" s="34"/>
      <c r="T540" s="34"/>
      <c r="U540" s="34"/>
      <c r="V540" s="34"/>
      <c r="W540" s="34"/>
      <c r="X540" s="34"/>
      <c r="Y540" s="34"/>
      <c r="Z540" s="34"/>
      <c r="AA540" s="34"/>
      <c r="AB540" s="34"/>
      <c r="AC540" s="34"/>
      <c r="AD540" s="34"/>
      <c r="AE540" s="34"/>
      <c r="AF540" s="34"/>
      <c r="AG540" s="34"/>
      <c r="AH540" s="34"/>
      <c r="AI540" s="34"/>
      <c r="AJ540" s="34"/>
      <c r="AK540" s="34"/>
      <c r="AL540" s="34"/>
      <c r="AM540" s="34"/>
      <c r="AN540" s="34"/>
      <c r="AO540" s="34"/>
      <c r="AP540" s="34"/>
      <c r="AQ540" s="34"/>
      <c r="AR540" s="34"/>
      <c r="AS540" s="34"/>
      <c r="AT540" s="34"/>
      <c r="AU540" s="34"/>
      <c r="AV540" s="35"/>
      <c r="AW540" s="34"/>
      <c r="AX540" s="34"/>
      <c r="AY540" s="34"/>
      <c r="AZ540" s="34"/>
      <c r="BA540" s="34"/>
      <c r="BB540" s="34"/>
      <c r="BC540" s="34"/>
      <c r="BD540" s="34"/>
      <c r="BE540" s="34"/>
      <c r="BF540" s="34"/>
      <c r="BG540" s="34"/>
      <c r="BH540" s="34"/>
      <c r="BI540" s="34"/>
      <c r="BJ540" s="34"/>
      <c r="BK540" s="34"/>
      <c r="BL540" s="34"/>
      <c r="BM540" s="34"/>
      <c r="BN540" s="34"/>
      <c r="BO540" s="34"/>
      <c r="BP540" s="34"/>
      <c r="BQ540" s="34"/>
      <c r="BR540" s="34"/>
      <c r="BS540" s="34"/>
      <c r="BT540" s="34"/>
      <c r="BU540" s="34"/>
      <c r="BV540" s="34"/>
      <c r="BW540" s="34"/>
      <c r="BX540" s="34"/>
      <c r="BY540" s="34"/>
      <c r="BZ540" s="34"/>
      <c r="CA540" s="34"/>
      <c r="CB540" s="34"/>
      <c r="CC540" s="34"/>
      <c r="CD540" s="34"/>
      <c r="CE540" s="34"/>
      <c r="CF540" s="34"/>
      <c r="CG540" s="34"/>
      <c r="CH540" s="34"/>
      <c r="CI540" s="34"/>
      <c r="CJ540" s="34"/>
      <c r="CK540" s="34"/>
      <c r="CL540" s="34"/>
      <c r="CM540" s="34"/>
      <c r="CN540" s="34"/>
      <c r="CO540" s="34"/>
      <c r="CP540" s="34"/>
      <c r="CQ540" s="35"/>
    </row>
    <row r="541" spans="1:95">
      <c r="A541" s="28">
        <v>25</v>
      </c>
      <c r="B541" s="29"/>
      <c r="C541" s="29"/>
      <c r="D541" s="29"/>
      <c r="E541" s="29"/>
      <c r="F541" s="29"/>
      <c r="G541" s="29"/>
      <c r="H541" s="29"/>
      <c r="I541" s="29"/>
      <c r="J541" s="29"/>
      <c r="K541" s="29"/>
      <c r="L541" s="29"/>
      <c r="M541" s="29"/>
      <c r="N541" s="29"/>
      <c r="O541" s="29"/>
      <c r="P541" s="29"/>
      <c r="Q541" s="29"/>
      <c r="R541" s="29"/>
      <c r="S541" s="29"/>
      <c r="T541" s="29"/>
      <c r="U541" s="29"/>
      <c r="V541" s="29"/>
      <c r="W541" s="29"/>
      <c r="X541" s="29"/>
      <c r="Y541" s="29"/>
      <c r="Z541" s="29"/>
      <c r="AA541" s="29"/>
      <c r="AB541" s="29"/>
      <c r="AC541" s="29"/>
      <c r="AD541" s="29"/>
      <c r="AE541" s="29"/>
      <c r="AF541" s="29"/>
      <c r="AG541" s="29"/>
      <c r="AH541" s="29"/>
      <c r="AI541" s="29"/>
      <c r="AJ541" s="29"/>
      <c r="AK541" s="29"/>
      <c r="AL541" s="29"/>
      <c r="AM541" s="29"/>
      <c r="AN541" s="29"/>
      <c r="AO541" s="29"/>
      <c r="AP541" s="29"/>
      <c r="AQ541" s="29"/>
      <c r="AR541" s="29"/>
      <c r="AS541" s="29"/>
      <c r="AT541" s="29"/>
      <c r="AU541" s="29"/>
      <c r="AV541" s="30"/>
      <c r="AW541" s="29"/>
      <c r="AX541" s="29"/>
      <c r="AY541" s="29"/>
      <c r="AZ541" s="29"/>
      <c r="BA541" s="29"/>
      <c r="BB541" s="29"/>
      <c r="BC541" s="29"/>
      <c r="BD541" s="29"/>
      <c r="BE541" s="29"/>
      <c r="BF541" s="29"/>
      <c r="BG541" s="29"/>
      <c r="BH541" s="29"/>
      <c r="BI541" s="29"/>
      <c r="BJ541" s="29"/>
      <c r="BK541" s="29"/>
      <c r="BL541" s="29"/>
      <c r="BM541" s="29"/>
      <c r="BN541" s="29"/>
      <c r="BO541" s="29"/>
      <c r="BP541" s="29"/>
      <c r="BQ541" s="29"/>
      <c r="BR541" s="29"/>
      <c r="BS541" s="29"/>
      <c r="BT541" s="29"/>
      <c r="BU541" s="29"/>
      <c r="BV541" s="29"/>
      <c r="BW541" s="29"/>
      <c r="BX541" s="29"/>
      <c r="BY541" s="29"/>
      <c r="BZ541" s="29"/>
      <c r="CA541" s="29"/>
      <c r="CB541" s="29"/>
      <c r="CC541" s="29"/>
      <c r="CD541" s="29"/>
      <c r="CE541" s="29"/>
      <c r="CF541" s="29"/>
      <c r="CG541" s="29"/>
      <c r="CH541" s="29"/>
      <c r="CI541" s="29"/>
      <c r="CJ541" s="29"/>
      <c r="CK541" s="29"/>
      <c r="CL541" s="29"/>
      <c r="CM541" s="29"/>
      <c r="CN541" s="29"/>
      <c r="CO541" s="29"/>
      <c r="CP541" s="29"/>
      <c r="CQ541" s="30"/>
    </row>
    <row r="542" spans="1:95">
      <c r="A542" s="31"/>
      <c r="AV542" s="32"/>
      <c r="CQ542" s="32"/>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ht="13.5" customHeight="1">
      <c r="A559" s="31"/>
      <c r="AV559" s="32"/>
      <c r="CQ559" s="32"/>
    </row>
    <row r="560" spans="1:95">
      <c r="A560" s="31"/>
      <c r="AV560" s="32"/>
      <c r="CQ560" s="32"/>
    </row>
    <row r="561" spans="1:95">
      <c r="A561" s="31"/>
      <c r="AV561" s="32"/>
      <c r="CQ561" s="32"/>
    </row>
    <row r="562" spans="1:95" ht="43.5" customHeight="1">
      <c r="A562" s="33"/>
      <c r="B562" s="34"/>
      <c r="C562" s="34"/>
      <c r="D562" s="34"/>
      <c r="E562" s="34"/>
      <c r="F562" s="34"/>
      <c r="G562" s="34"/>
      <c r="H562" s="34"/>
      <c r="I562" s="34"/>
      <c r="J562" s="34"/>
      <c r="K562" s="34"/>
      <c r="L562" s="34"/>
      <c r="M562" s="34"/>
      <c r="N562" s="34"/>
      <c r="O562" s="34"/>
      <c r="P562" s="34"/>
      <c r="Q562" s="34"/>
      <c r="R562" s="34"/>
      <c r="S562" s="34"/>
      <c r="T562" s="34"/>
      <c r="U562" s="34"/>
      <c r="V562" s="34"/>
      <c r="W562" s="34"/>
      <c r="X562" s="34"/>
      <c r="Y562" s="34"/>
      <c r="Z562" s="34"/>
      <c r="AA562" s="34"/>
      <c r="AB562" s="34"/>
      <c r="AC562" s="34"/>
      <c r="AD562" s="34"/>
      <c r="AE562" s="34"/>
      <c r="AF562" s="34"/>
      <c r="AG562" s="34"/>
      <c r="AH562" s="34"/>
      <c r="AI562" s="34"/>
      <c r="AJ562" s="34"/>
      <c r="AK562" s="34"/>
      <c r="AL562" s="34"/>
      <c r="AM562" s="34"/>
      <c r="AN562" s="34"/>
      <c r="AO562" s="34"/>
      <c r="AP562" s="34"/>
      <c r="AQ562" s="34"/>
      <c r="AR562" s="34"/>
      <c r="AS562" s="34"/>
      <c r="AT562" s="34"/>
      <c r="AU562" s="34"/>
      <c r="AV562" s="35"/>
      <c r="AW562" s="34"/>
      <c r="AX562" s="34"/>
      <c r="AY562" s="34"/>
      <c r="AZ562" s="34"/>
      <c r="BA562" s="34"/>
      <c r="BB562" s="34"/>
      <c r="BC562" s="34"/>
      <c r="BD562" s="34"/>
      <c r="BE562" s="34"/>
      <c r="BF562" s="34"/>
      <c r="BG562" s="34"/>
      <c r="BH562" s="34"/>
      <c r="BI562" s="34"/>
      <c r="BJ562" s="34"/>
      <c r="BK562" s="34"/>
      <c r="BL562" s="34"/>
      <c r="BM562" s="34"/>
      <c r="BN562" s="34"/>
      <c r="BO562" s="34"/>
      <c r="BP562" s="34"/>
      <c r="BQ562" s="34"/>
      <c r="BR562" s="34"/>
      <c r="BS562" s="34"/>
      <c r="BT562" s="34"/>
      <c r="BU562" s="34"/>
      <c r="BV562" s="34"/>
      <c r="BW562" s="34"/>
      <c r="BX562" s="34"/>
      <c r="BY562" s="34"/>
      <c r="BZ562" s="34"/>
      <c r="CA562" s="34"/>
      <c r="CB562" s="34"/>
      <c r="CC562" s="34"/>
      <c r="CD562" s="34"/>
      <c r="CE562" s="34"/>
      <c r="CF562" s="34"/>
      <c r="CG562" s="34"/>
      <c r="CH562" s="34"/>
      <c r="CI562" s="34"/>
      <c r="CJ562" s="34"/>
      <c r="CK562" s="34"/>
      <c r="CL562" s="34"/>
      <c r="CM562" s="34"/>
      <c r="CN562" s="34"/>
      <c r="CO562" s="34"/>
      <c r="CP562" s="34"/>
      <c r="CQ562" s="35"/>
    </row>
    <row r="563" spans="1:95">
      <c r="A563" s="28">
        <v>26</v>
      </c>
      <c r="B563" s="29"/>
      <c r="C563" s="29"/>
      <c r="D563" s="29"/>
      <c r="E563" s="29"/>
      <c r="F563" s="29"/>
      <c r="G563" s="29"/>
      <c r="H563" s="29"/>
      <c r="I563" s="29"/>
      <c r="J563" s="29"/>
      <c r="K563" s="29"/>
      <c r="L563" s="29"/>
      <c r="M563" s="29"/>
      <c r="N563" s="29"/>
      <c r="O563" s="29"/>
      <c r="P563" s="29"/>
      <c r="Q563" s="29"/>
      <c r="R563" s="29"/>
      <c r="S563" s="29"/>
      <c r="T563" s="29"/>
      <c r="U563" s="29"/>
      <c r="V563" s="29"/>
      <c r="W563" s="29"/>
      <c r="X563" s="29"/>
      <c r="Y563" s="29"/>
      <c r="Z563" s="29"/>
      <c r="AA563" s="29"/>
      <c r="AB563" s="29"/>
      <c r="AC563" s="29"/>
      <c r="AD563" s="29"/>
      <c r="AE563" s="29"/>
      <c r="AF563" s="29"/>
      <c r="AG563" s="29"/>
      <c r="AH563" s="29"/>
      <c r="AI563" s="29"/>
      <c r="AJ563" s="29"/>
      <c r="AK563" s="29"/>
      <c r="AL563" s="29"/>
      <c r="AM563" s="29"/>
      <c r="AN563" s="29"/>
      <c r="AO563" s="29"/>
      <c r="AP563" s="29"/>
      <c r="AQ563" s="29"/>
      <c r="AR563" s="29"/>
      <c r="AS563" s="29"/>
      <c r="AT563" s="29"/>
      <c r="AU563" s="29"/>
      <c r="AV563" s="30"/>
      <c r="AW563" s="29"/>
      <c r="AX563" s="29"/>
      <c r="AY563" s="29"/>
      <c r="AZ563" s="29"/>
      <c r="BA563" s="29"/>
      <c r="BB563" s="29"/>
      <c r="BC563" s="29"/>
      <c r="BD563" s="29"/>
      <c r="BE563" s="29"/>
      <c r="BF563" s="29"/>
      <c r="BG563" s="29"/>
      <c r="BH563" s="29"/>
      <c r="BI563" s="29"/>
      <c r="BJ563" s="29"/>
      <c r="BK563" s="29"/>
      <c r="BL563" s="29"/>
      <c r="BM563" s="29"/>
      <c r="BN563" s="29"/>
      <c r="BO563" s="29"/>
      <c r="BP563" s="29"/>
      <c r="BQ563" s="29"/>
      <c r="BR563" s="29"/>
      <c r="BS563" s="29"/>
      <c r="BT563" s="29"/>
      <c r="BU563" s="29"/>
      <c r="BV563" s="29"/>
      <c r="BW563" s="29"/>
      <c r="BX563" s="29"/>
      <c r="BY563" s="29"/>
      <c r="BZ563" s="29"/>
      <c r="CA563" s="29"/>
      <c r="CB563" s="29"/>
      <c r="CC563" s="29"/>
      <c r="CD563" s="29"/>
      <c r="CE563" s="29"/>
      <c r="CF563" s="29"/>
      <c r="CG563" s="29"/>
      <c r="CH563" s="29"/>
      <c r="CI563" s="29"/>
      <c r="CJ563" s="29"/>
      <c r="CK563" s="29"/>
      <c r="CL563" s="29"/>
      <c r="CM563" s="29"/>
      <c r="CN563" s="29"/>
      <c r="CO563" s="29"/>
      <c r="CP563" s="29"/>
      <c r="CQ563" s="30"/>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ht="26" customHeight="1">
      <c r="A584" s="33"/>
      <c r="B584" s="34"/>
      <c r="C584" s="34"/>
      <c r="D584" s="34"/>
      <c r="E584" s="34"/>
      <c r="F584" s="34"/>
      <c r="G584" s="34"/>
      <c r="H584" s="34"/>
      <c r="I584" s="34"/>
      <c r="J584" s="34"/>
      <c r="K584" s="34"/>
      <c r="L584" s="34"/>
      <c r="M584" s="34"/>
      <c r="N584" s="34"/>
      <c r="O584" s="34"/>
      <c r="P584" s="34"/>
      <c r="Q584" s="34"/>
      <c r="R584" s="34"/>
      <c r="S584" s="34"/>
      <c r="T584" s="34"/>
      <c r="U584" s="34"/>
      <c r="V584" s="34"/>
      <c r="W584" s="34"/>
      <c r="X584" s="34"/>
      <c r="Y584" s="34"/>
      <c r="Z584" s="34"/>
      <c r="AA584" s="34"/>
      <c r="AB584" s="34"/>
      <c r="AC584" s="34"/>
      <c r="AD584" s="34"/>
      <c r="AE584" s="34"/>
      <c r="AF584" s="34"/>
      <c r="AG584" s="34"/>
      <c r="AH584" s="34"/>
      <c r="AI584" s="34"/>
      <c r="AJ584" s="34"/>
      <c r="AK584" s="34"/>
      <c r="AL584" s="34"/>
      <c r="AM584" s="34"/>
      <c r="AN584" s="34"/>
      <c r="AO584" s="34"/>
      <c r="AP584" s="34"/>
      <c r="AQ584" s="34"/>
      <c r="AR584" s="34"/>
      <c r="AS584" s="34"/>
      <c r="AT584" s="34"/>
      <c r="AU584" s="34"/>
      <c r="AV584" s="35"/>
      <c r="AW584" s="34"/>
      <c r="AX584" s="34"/>
      <c r="AY584" s="34"/>
      <c r="AZ584" s="34"/>
      <c r="BA584" s="34"/>
      <c r="BB584" s="34"/>
      <c r="BC584" s="34"/>
      <c r="BD584" s="34"/>
      <c r="BE584" s="34"/>
      <c r="BF584" s="34"/>
      <c r="BG584" s="34"/>
      <c r="BH584" s="34"/>
      <c r="BI584" s="34"/>
      <c r="BJ584" s="34"/>
      <c r="BK584" s="34"/>
      <c r="BL584" s="34"/>
      <c r="BM584" s="34"/>
      <c r="BN584" s="34"/>
      <c r="BO584" s="34"/>
      <c r="BP584" s="34"/>
      <c r="BQ584" s="34"/>
      <c r="BR584" s="34"/>
      <c r="BS584" s="34"/>
      <c r="BT584" s="34"/>
      <c r="BU584" s="34"/>
      <c r="BV584" s="34"/>
      <c r="BW584" s="34"/>
      <c r="BX584" s="34"/>
      <c r="BY584" s="34"/>
      <c r="BZ584" s="34"/>
      <c r="CA584" s="34"/>
      <c r="CB584" s="34"/>
      <c r="CC584" s="34"/>
      <c r="CD584" s="34"/>
      <c r="CE584" s="34"/>
      <c r="CF584" s="34"/>
      <c r="CG584" s="34"/>
      <c r="CH584" s="34"/>
      <c r="CI584" s="34"/>
      <c r="CJ584" s="34"/>
      <c r="CK584" s="34"/>
      <c r="CL584" s="34"/>
      <c r="CM584" s="34"/>
      <c r="CN584" s="34"/>
      <c r="CO584" s="34"/>
      <c r="CP584" s="34"/>
      <c r="CQ584" s="35"/>
    </row>
    <row r="585" spans="1:95">
      <c r="A585" s="28">
        <v>27</v>
      </c>
      <c r="B585" s="29"/>
      <c r="C585" s="29"/>
      <c r="D585" s="29"/>
      <c r="E585" s="29"/>
      <c r="F585" s="29"/>
      <c r="G585" s="29"/>
      <c r="H585" s="29"/>
      <c r="I585" s="29"/>
      <c r="J585" s="29"/>
      <c r="K585" s="29"/>
      <c r="L585" s="29"/>
      <c r="M585" s="29"/>
      <c r="N585" s="29"/>
      <c r="O585" s="29"/>
      <c r="P585" s="29"/>
      <c r="Q585" s="29"/>
      <c r="R585" s="29"/>
      <c r="S585" s="29"/>
      <c r="T585" s="29"/>
      <c r="U585" s="29"/>
      <c r="V585" s="29"/>
      <c r="W585" s="29"/>
      <c r="X585" s="29"/>
      <c r="Y585" s="29"/>
      <c r="Z585" s="29"/>
      <c r="AA585" s="29"/>
      <c r="AB585" s="29"/>
      <c r="AC585" s="29"/>
      <c r="AD585" s="29"/>
      <c r="AE585" s="29"/>
      <c r="AF585" s="29"/>
      <c r="AG585" s="29"/>
      <c r="AH585" s="29"/>
      <c r="AI585" s="29"/>
      <c r="AJ585" s="29"/>
      <c r="AK585" s="29"/>
      <c r="AL585" s="29"/>
      <c r="AM585" s="29"/>
      <c r="AN585" s="29"/>
      <c r="AO585" s="29"/>
      <c r="AP585" s="29"/>
      <c r="AQ585" s="29"/>
      <c r="AR585" s="29"/>
      <c r="AS585" s="29"/>
      <c r="AT585" s="29"/>
      <c r="AU585" s="29"/>
      <c r="AV585" s="30"/>
      <c r="AW585" s="29"/>
      <c r="AX585" s="29"/>
      <c r="AY585" s="29"/>
      <c r="AZ585" s="29"/>
      <c r="BA585" s="29"/>
      <c r="BB585" s="29"/>
      <c r="BC585" s="29"/>
      <c r="BD585" s="29"/>
      <c r="BE585" s="29"/>
      <c r="BF585" s="29"/>
      <c r="BG585" s="29"/>
      <c r="BH585" s="29"/>
      <c r="BI585" s="29"/>
      <c r="BJ585" s="29"/>
      <c r="BK585" s="29"/>
      <c r="BL585" s="29"/>
      <c r="BM585" s="29"/>
      <c r="BN585" s="29"/>
      <c r="BO585" s="29"/>
      <c r="BP585" s="29"/>
      <c r="BQ585" s="29"/>
      <c r="BR585" s="29"/>
      <c r="BS585" s="29"/>
      <c r="BT585" s="29"/>
      <c r="BU585" s="29"/>
      <c r="BV585" s="29"/>
      <c r="BW585" s="29"/>
      <c r="BX585" s="29"/>
      <c r="BY585" s="29"/>
      <c r="BZ585" s="29"/>
      <c r="CA585" s="29"/>
      <c r="CB585" s="29"/>
      <c r="CC585" s="29"/>
      <c r="CD585" s="29"/>
      <c r="CE585" s="29"/>
      <c r="CF585" s="29"/>
      <c r="CG585" s="29"/>
      <c r="CH585" s="29"/>
      <c r="CI585" s="29"/>
      <c r="CJ585" s="29"/>
      <c r="CK585" s="29"/>
      <c r="CL585" s="29"/>
      <c r="CM585" s="29"/>
      <c r="CN585" s="29"/>
      <c r="CO585" s="29"/>
      <c r="CP585" s="29"/>
      <c r="CQ585" s="30"/>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ht="42.5" customHeight="1">
      <c r="A606" s="33"/>
      <c r="B606" s="34"/>
      <c r="C606" s="34"/>
      <c r="D606" s="34"/>
      <c r="E606" s="34"/>
      <c r="F606" s="34"/>
      <c r="G606" s="34"/>
      <c r="H606" s="34"/>
      <c r="I606" s="34"/>
      <c r="J606" s="34"/>
      <c r="K606" s="34"/>
      <c r="L606" s="34"/>
      <c r="M606" s="34"/>
      <c r="N606" s="34"/>
      <c r="O606" s="34"/>
      <c r="P606" s="34"/>
      <c r="Q606" s="34"/>
      <c r="R606" s="34"/>
      <c r="S606" s="34"/>
      <c r="T606" s="34"/>
      <c r="U606" s="34"/>
      <c r="V606" s="34"/>
      <c r="W606" s="34"/>
      <c r="X606" s="34"/>
      <c r="Y606" s="34"/>
      <c r="Z606" s="34"/>
      <c r="AA606" s="34"/>
      <c r="AB606" s="34"/>
      <c r="AC606" s="34"/>
      <c r="AD606" s="34"/>
      <c r="AE606" s="34"/>
      <c r="AF606" s="34"/>
      <c r="AG606" s="34"/>
      <c r="AH606" s="34"/>
      <c r="AI606" s="34"/>
      <c r="AJ606" s="34"/>
      <c r="AK606" s="34"/>
      <c r="AL606" s="34"/>
      <c r="AM606" s="34"/>
      <c r="AN606" s="34"/>
      <c r="AO606" s="34"/>
      <c r="AP606" s="34"/>
      <c r="AQ606" s="34"/>
      <c r="AR606" s="34"/>
      <c r="AS606" s="34"/>
      <c r="AT606" s="34"/>
      <c r="AU606" s="34"/>
      <c r="AV606" s="35"/>
      <c r="AW606" s="34"/>
      <c r="AX606" s="34"/>
      <c r="AY606" s="34"/>
      <c r="AZ606" s="34"/>
      <c r="BA606" s="34"/>
      <c r="BB606" s="34"/>
      <c r="BC606" s="34"/>
      <c r="BD606" s="34"/>
      <c r="BE606" s="34"/>
      <c r="BF606" s="34"/>
      <c r="BG606" s="34"/>
      <c r="BH606" s="34"/>
      <c r="BI606" s="34"/>
      <c r="BJ606" s="34"/>
      <c r="BK606" s="34"/>
      <c r="BL606" s="34"/>
      <c r="BM606" s="34"/>
      <c r="BN606" s="34"/>
      <c r="BO606" s="34"/>
      <c r="BP606" s="34"/>
      <c r="BQ606" s="34"/>
      <c r="BR606" s="34"/>
      <c r="BS606" s="34"/>
      <c r="BT606" s="34"/>
      <c r="BU606" s="34"/>
      <c r="BV606" s="34"/>
      <c r="BW606" s="34"/>
      <c r="BX606" s="34"/>
      <c r="BY606" s="34"/>
      <c r="BZ606" s="34"/>
      <c r="CA606" s="34"/>
      <c r="CB606" s="34"/>
      <c r="CC606" s="34"/>
      <c r="CD606" s="34"/>
      <c r="CE606" s="34"/>
      <c r="CF606" s="34"/>
      <c r="CG606" s="34"/>
      <c r="CH606" s="34"/>
      <c r="CI606" s="34"/>
      <c r="CJ606" s="34"/>
      <c r="CK606" s="34"/>
      <c r="CL606" s="34"/>
      <c r="CM606" s="34"/>
      <c r="CN606" s="34"/>
      <c r="CO606" s="34"/>
      <c r="CP606" s="34"/>
      <c r="CQ606" s="35"/>
    </row>
    <row r="607" spans="1:95">
      <c r="A607" s="28">
        <v>28</v>
      </c>
      <c r="B607" s="29"/>
      <c r="C607" s="29"/>
      <c r="D607" s="29"/>
      <c r="E607" s="29"/>
      <c r="F607" s="29"/>
      <c r="G607" s="29"/>
      <c r="H607" s="29"/>
      <c r="I607" s="29"/>
      <c r="J607" s="29"/>
      <c r="K607" s="29"/>
      <c r="L607" s="29"/>
      <c r="M607" s="29"/>
      <c r="N607" s="29"/>
      <c r="O607" s="29"/>
      <c r="P607" s="29"/>
      <c r="Q607" s="29"/>
      <c r="R607" s="29"/>
      <c r="S607" s="29"/>
      <c r="T607" s="29"/>
      <c r="U607" s="29"/>
      <c r="V607" s="29"/>
      <c r="W607" s="29"/>
      <c r="X607" s="29"/>
      <c r="Y607" s="29"/>
      <c r="Z607" s="29"/>
      <c r="AA607" s="29"/>
      <c r="AB607" s="29"/>
      <c r="AC607" s="29"/>
      <c r="AD607" s="29"/>
      <c r="AE607" s="29"/>
      <c r="AF607" s="29"/>
      <c r="AG607" s="29"/>
      <c r="AH607" s="29"/>
      <c r="AI607" s="29"/>
      <c r="AJ607" s="29"/>
      <c r="AK607" s="29"/>
      <c r="AL607" s="29"/>
      <c r="AM607" s="29"/>
      <c r="AN607" s="29"/>
      <c r="AO607" s="29"/>
      <c r="AP607" s="29"/>
      <c r="AQ607" s="29"/>
      <c r="AR607" s="29"/>
      <c r="AS607" s="29"/>
      <c r="AT607" s="29"/>
      <c r="AU607" s="29"/>
      <c r="AV607" s="30"/>
      <c r="AW607" s="29"/>
      <c r="AX607" s="29"/>
      <c r="AY607" s="29"/>
      <c r="AZ607" s="29"/>
      <c r="BA607" s="29"/>
      <c r="BB607" s="29"/>
      <c r="BC607" s="29"/>
      <c r="BD607" s="29"/>
      <c r="BE607" s="29"/>
      <c r="BF607" s="29"/>
      <c r="BG607" s="29"/>
      <c r="BH607" s="29"/>
      <c r="BI607" s="29"/>
      <c r="BJ607" s="29"/>
      <c r="BK607" s="29"/>
      <c r="BL607" s="29"/>
      <c r="BM607" s="29"/>
      <c r="BN607" s="29"/>
      <c r="BO607" s="29"/>
      <c r="BP607" s="29"/>
      <c r="BQ607" s="29"/>
      <c r="BR607" s="29"/>
      <c r="BS607" s="29"/>
      <c r="BT607" s="29"/>
      <c r="BU607" s="29"/>
      <c r="BV607" s="29"/>
      <c r="BW607" s="29"/>
      <c r="BX607" s="29"/>
      <c r="BY607" s="29"/>
      <c r="BZ607" s="29"/>
      <c r="CA607" s="29"/>
      <c r="CB607" s="29"/>
      <c r="CC607" s="29"/>
      <c r="CD607" s="29"/>
      <c r="CE607" s="29"/>
      <c r="CF607" s="29"/>
      <c r="CG607" s="29"/>
      <c r="CH607" s="29"/>
      <c r="CI607" s="29"/>
      <c r="CJ607" s="29"/>
      <c r="CK607" s="29"/>
      <c r="CL607" s="29"/>
      <c r="CM607" s="29"/>
      <c r="CN607" s="29"/>
      <c r="CO607" s="29"/>
      <c r="CP607" s="29"/>
      <c r="CQ607" s="30"/>
    </row>
    <row r="608" spans="1:95">
      <c r="A608" s="31"/>
      <c r="AV608" s="32"/>
      <c r="CQ608" s="32"/>
    </row>
    <row r="609" spans="1:95">
      <c r="A609" s="31"/>
      <c r="AV609" s="32"/>
      <c r="CQ609" s="32"/>
    </row>
    <row r="610" spans="1:95">
      <c r="A610" s="31"/>
      <c r="AV610" s="32"/>
      <c r="CQ610" s="32"/>
    </row>
    <row r="611" spans="1:95">
      <c r="A611" s="31"/>
      <c r="G611" s="26" t="s">
        <v>275</v>
      </c>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ht="39.5" customHeight="1">
      <c r="A628" s="33"/>
      <c r="B628" s="34"/>
      <c r="C628" s="34"/>
      <c r="D628" s="34"/>
      <c r="E628" s="34"/>
      <c r="F628" s="34"/>
      <c r="G628" s="34"/>
      <c r="H628" s="34"/>
      <c r="I628" s="34"/>
      <c r="J628" s="34"/>
      <c r="K628" s="34"/>
      <c r="L628" s="34"/>
      <c r="M628" s="34"/>
      <c r="N628" s="34"/>
      <c r="O628" s="34"/>
      <c r="P628" s="34"/>
      <c r="Q628" s="34"/>
      <c r="R628" s="34"/>
      <c r="S628" s="34"/>
      <c r="T628" s="34"/>
      <c r="U628" s="34"/>
      <c r="V628" s="34"/>
      <c r="W628" s="34"/>
      <c r="X628" s="34"/>
      <c r="Y628" s="34"/>
      <c r="Z628" s="34"/>
      <c r="AA628" s="34"/>
      <c r="AB628" s="34"/>
      <c r="AC628" s="34"/>
      <c r="AD628" s="34"/>
      <c r="AE628" s="34"/>
      <c r="AF628" s="34"/>
      <c r="AG628" s="34"/>
      <c r="AH628" s="34"/>
      <c r="AI628" s="34"/>
      <c r="AJ628" s="34"/>
      <c r="AK628" s="34"/>
      <c r="AL628" s="34"/>
      <c r="AM628" s="34"/>
      <c r="AN628" s="34"/>
      <c r="AO628" s="34"/>
      <c r="AP628" s="34"/>
      <c r="AQ628" s="34"/>
      <c r="AR628" s="34"/>
      <c r="AS628" s="34"/>
      <c r="AT628" s="34"/>
      <c r="AU628" s="34"/>
      <c r="AV628" s="35"/>
      <c r="AW628" s="34"/>
      <c r="AX628" s="34"/>
      <c r="AY628" s="34"/>
      <c r="AZ628" s="34"/>
      <c r="BA628" s="34"/>
      <c r="BB628" s="34"/>
      <c r="BC628" s="34"/>
      <c r="BD628" s="34"/>
      <c r="BE628" s="34"/>
      <c r="BF628" s="34"/>
      <c r="BG628" s="34"/>
      <c r="BH628" s="34"/>
      <c r="BI628" s="34"/>
      <c r="BJ628" s="34"/>
      <c r="BK628" s="34"/>
      <c r="BL628" s="34"/>
      <c r="BM628" s="34"/>
      <c r="BN628" s="34"/>
      <c r="BO628" s="34"/>
      <c r="BP628" s="34"/>
      <c r="BQ628" s="34"/>
      <c r="BR628" s="34"/>
      <c r="BS628" s="34"/>
      <c r="BT628" s="34"/>
      <c r="BU628" s="34"/>
      <c r="BV628" s="34"/>
      <c r="BW628" s="34"/>
      <c r="BX628" s="34"/>
      <c r="BY628" s="34"/>
      <c r="BZ628" s="34"/>
      <c r="CA628" s="34"/>
      <c r="CB628" s="34"/>
      <c r="CC628" s="34"/>
      <c r="CD628" s="34"/>
      <c r="CE628" s="34"/>
      <c r="CF628" s="34"/>
      <c r="CG628" s="34"/>
      <c r="CH628" s="34"/>
      <c r="CI628" s="34"/>
      <c r="CJ628" s="34"/>
      <c r="CK628" s="34"/>
      <c r="CL628" s="34"/>
      <c r="CM628" s="34"/>
      <c r="CN628" s="34"/>
      <c r="CO628" s="34"/>
      <c r="CP628" s="34"/>
      <c r="CQ628" s="35"/>
    </row>
    <row r="629" spans="1:95">
      <c r="A629" s="28">
        <v>29</v>
      </c>
      <c r="B629" s="29"/>
      <c r="C629" s="29"/>
      <c r="D629" s="29"/>
      <c r="E629" s="29"/>
      <c r="F629" s="29"/>
      <c r="G629" s="29"/>
      <c r="H629" s="29"/>
      <c r="I629" s="29"/>
      <c r="J629" s="29"/>
      <c r="K629" s="29"/>
      <c r="L629" s="29"/>
      <c r="M629" s="29"/>
      <c r="N629" s="29"/>
      <c r="O629" s="29"/>
      <c r="P629" s="29"/>
      <c r="Q629" s="29"/>
      <c r="R629" s="29"/>
      <c r="S629" s="29"/>
      <c r="T629" s="29"/>
      <c r="U629" s="29"/>
      <c r="V629" s="29"/>
      <c r="W629" s="29"/>
      <c r="X629" s="29"/>
      <c r="Y629" s="29"/>
      <c r="Z629" s="29"/>
      <c r="AA629" s="29"/>
      <c r="AB629" s="29"/>
      <c r="AC629" s="29"/>
      <c r="AD629" s="29"/>
      <c r="AE629" s="29"/>
      <c r="AF629" s="29"/>
      <c r="AG629" s="29"/>
      <c r="AH629" s="29"/>
      <c r="AI629" s="29"/>
      <c r="AJ629" s="29"/>
      <c r="AK629" s="29"/>
      <c r="AL629" s="29"/>
      <c r="AM629" s="29"/>
      <c r="AN629" s="29"/>
      <c r="AO629" s="29"/>
      <c r="AP629" s="29"/>
      <c r="AQ629" s="29"/>
      <c r="AR629" s="29"/>
      <c r="AS629" s="29"/>
      <c r="AT629" s="29"/>
      <c r="AU629" s="29"/>
      <c r="AV629" s="30"/>
      <c r="AW629" s="29"/>
      <c r="AX629" s="29"/>
      <c r="AY629" s="29"/>
      <c r="AZ629" s="29"/>
      <c r="BA629" s="29"/>
      <c r="BB629" s="29"/>
      <c r="BC629" s="29"/>
      <c r="BD629" s="29"/>
      <c r="BE629" s="29"/>
      <c r="BF629" s="29"/>
      <c r="BG629" s="29"/>
      <c r="BH629" s="29"/>
      <c r="BI629" s="29"/>
      <c r="BJ629" s="29"/>
      <c r="BK629" s="29"/>
      <c r="BL629" s="29"/>
      <c r="BM629" s="29"/>
      <c r="BN629" s="29"/>
      <c r="BO629" s="29"/>
      <c r="BP629" s="29"/>
      <c r="BQ629" s="29"/>
      <c r="BR629" s="29"/>
      <c r="BS629" s="29"/>
      <c r="BT629" s="29"/>
      <c r="BU629" s="29"/>
      <c r="BV629" s="29"/>
      <c r="BW629" s="29"/>
      <c r="BX629" s="29"/>
      <c r="BY629" s="29"/>
      <c r="BZ629" s="29"/>
      <c r="CA629" s="29"/>
      <c r="CB629" s="29"/>
      <c r="CC629" s="29"/>
      <c r="CD629" s="29"/>
      <c r="CE629" s="29"/>
      <c r="CF629" s="29"/>
      <c r="CG629" s="29"/>
      <c r="CH629" s="29"/>
      <c r="CI629" s="29"/>
      <c r="CJ629" s="29"/>
      <c r="CK629" s="29"/>
      <c r="CL629" s="29"/>
      <c r="CM629" s="29"/>
      <c r="CN629" s="29"/>
      <c r="CO629" s="29"/>
      <c r="CP629" s="29"/>
      <c r="CQ629" s="30"/>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3"/>
      <c r="B650" s="34"/>
      <c r="C650" s="34"/>
      <c r="D650" s="34"/>
      <c r="E650" s="34"/>
      <c r="F650" s="34"/>
      <c r="G650" s="34"/>
      <c r="H650" s="34"/>
      <c r="I650" s="34"/>
      <c r="J650" s="34"/>
      <c r="K650" s="34"/>
      <c r="L650" s="34"/>
      <c r="M650" s="34"/>
      <c r="N650" s="34"/>
      <c r="O650" s="34"/>
      <c r="P650" s="34"/>
      <c r="Q650" s="34"/>
      <c r="R650" s="34"/>
      <c r="S650" s="34"/>
      <c r="T650" s="34"/>
      <c r="U650" s="34"/>
      <c r="V650" s="34"/>
      <c r="W650" s="34"/>
      <c r="X650" s="34"/>
      <c r="Y650" s="34"/>
      <c r="Z650" s="34"/>
      <c r="AA650" s="34"/>
      <c r="AB650" s="34"/>
      <c r="AC650" s="34"/>
      <c r="AD650" s="34"/>
      <c r="AE650" s="34"/>
      <c r="AF650" s="34"/>
      <c r="AG650" s="34"/>
      <c r="AH650" s="34"/>
      <c r="AI650" s="34"/>
      <c r="AJ650" s="34"/>
      <c r="AK650" s="34"/>
      <c r="AL650" s="34"/>
      <c r="AM650" s="34"/>
      <c r="AN650" s="34"/>
      <c r="AO650" s="34"/>
      <c r="AP650" s="34"/>
      <c r="AQ650" s="34"/>
      <c r="AR650" s="34"/>
      <c r="AS650" s="34"/>
      <c r="AT650" s="34"/>
      <c r="AU650" s="34"/>
      <c r="AV650" s="35"/>
      <c r="AW650" s="34"/>
      <c r="AX650" s="34"/>
      <c r="AY650" s="34"/>
      <c r="AZ650" s="34"/>
      <c r="BA650" s="34"/>
      <c r="BB650" s="34"/>
      <c r="BC650" s="34"/>
      <c r="BD650" s="34"/>
      <c r="BE650" s="34"/>
      <c r="BF650" s="34"/>
      <c r="BG650" s="34"/>
      <c r="BH650" s="34"/>
      <c r="BI650" s="34"/>
      <c r="BJ650" s="34"/>
      <c r="BK650" s="34"/>
      <c r="BL650" s="34"/>
      <c r="BM650" s="34"/>
      <c r="BN650" s="34"/>
      <c r="BO650" s="34"/>
      <c r="BP650" s="34"/>
      <c r="BQ650" s="34"/>
      <c r="BR650" s="34"/>
      <c r="BS650" s="34"/>
      <c r="BT650" s="34"/>
      <c r="BU650" s="34"/>
      <c r="BV650" s="34"/>
      <c r="BW650" s="34"/>
      <c r="BX650" s="34"/>
      <c r="BY650" s="34"/>
      <c r="BZ650" s="34"/>
      <c r="CA650" s="34"/>
      <c r="CB650" s="34"/>
      <c r="CC650" s="34"/>
      <c r="CD650" s="34"/>
      <c r="CE650" s="34"/>
      <c r="CF650" s="34"/>
      <c r="CG650" s="34"/>
      <c r="CH650" s="34"/>
      <c r="CI650" s="34"/>
      <c r="CJ650" s="34"/>
      <c r="CK650" s="34"/>
      <c r="CL650" s="34"/>
      <c r="CM650" s="34"/>
      <c r="CN650" s="34"/>
      <c r="CO650" s="34"/>
      <c r="CP650" s="34"/>
      <c r="CQ650" s="35"/>
    </row>
    <row r="651" spans="1:95">
      <c r="A651" s="28">
        <v>30</v>
      </c>
      <c r="B651" s="29"/>
      <c r="C651" s="29"/>
      <c r="D651" s="29"/>
      <c r="E651" s="29"/>
      <c r="F651" s="29"/>
      <c r="G651" s="29"/>
      <c r="H651" s="29"/>
      <c r="I651" s="29"/>
      <c r="J651" s="29"/>
      <c r="K651" s="29"/>
      <c r="L651" s="29"/>
      <c r="M651" s="29"/>
      <c r="N651" s="29"/>
      <c r="O651" s="29"/>
      <c r="P651" s="29"/>
      <c r="Q651" s="29"/>
      <c r="R651" s="29"/>
      <c r="S651" s="29"/>
      <c r="T651" s="29"/>
      <c r="U651" s="29"/>
      <c r="V651" s="29"/>
      <c r="W651" s="29"/>
      <c r="X651" s="29"/>
      <c r="Y651" s="29"/>
      <c r="Z651" s="29"/>
      <c r="AA651" s="29"/>
      <c r="AB651" s="29"/>
      <c r="AC651" s="29"/>
      <c r="AD651" s="29"/>
      <c r="AE651" s="29"/>
      <c r="AF651" s="29"/>
      <c r="AG651" s="29"/>
      <c r="AH651" s="29"/>
      <c r="AI651" s="29"/>
      <c r="AJ651" s="29"/>
      <c r="AK651" s="29"/>
      <c r="AL651" s="29"/>
      <c r="AM651" s="29"/>
      <c r="AN651" s="29"/>
      <c r="AO651" s="29"/>
      <c r="AP651" s="29"/>
      <c r="AQ651" s="29"/>
      <c r="AR651" s="29"/>
      <c r="AS651" s="29"/>
      <c r="AT651" s="29"/>
      <c r="AU651" s="29"/>
      <c r="AV651" s="30"/>
      <c r="AW651" s="29"/>
      <c r="AX651" s="29"/>
      <c r="AY651" s="29"/>
      <c r="AZ651" s="29"/>
      <c r="BA651" s="29"/>
      <c r="BB651" s="29"/>
      <c r="BC651" s="29"/>
      <c r="BD651" s="29"/>
      <c r="BE651" s="29"/>
      <c r="BF651" s="29"/>
      <c r="BG651" s="29"/>
      <c r="BH651" s="29"/>
      <c r="BI651" s="29"/>
      <c r="BJ651" s="29"/>
      <c r="BK651" s="29"/>
      <c r="BL651" s="29"/>
      <c r="BM651" s="29"/>
      <c r="BN651" s="29"/>
      <c r="BO651" s="29"/>
      <c r="BP651" s="29"/>
      <c r="BQ651" s="29"/>
      <c r="BR651" s="29"/>
      <c r="BS651" s="29"/>
      <c r="BT651" s="29"/>
      <c r="BU651" s="29"/>
      <c r="BV651" s="29"/>
      <c r="BW651" s="29"/>
      <c r="BX651" s="29"/>
      <c r="BY651" s="29"/>
      <c r="BZ651" s="29"/>
      <c r="CA651" s="29"/>
      <c r="CB651" s="29"/>
      <c r="CC651" s="29"/>
      <c r="CD651" s="29"/>
      <c r="CE651" s="29"/>
      <c r="CF651" s="29"/>
      <c r="CG651" s="29"/>
      <c r="CH651" s="29"/>
      <c r="CI651" s="29"/>
      <c r="CJ651" s="29"/>
      <c r="CK651" s="29"/>
      <c r="CL651" s="29"/>
      <c r="CM651" s="29"/>
      <c r="CN651" s="29"/>
      <c r="CO651" s="29"/>
      <c r="CP651" s="29"/>
      <c r="CQ651" s="30"/>
    </row>
    <row r="652" spans="1:95">
      <c r="A652" s="31"/>
      <c r="AV652" s="32"/>
      <c r="CQ652" s="32"/>
    </row>
    <row r="653" spans="1:95">
      <c r="A653" s="31"/>
      <c r="AV653" s="32"/>
      <c r="CQ653" s="32"/>
    </row>
    <row r="654" spans="1:95">
      <c r="A654" s="31"/>
      <c r="AV654" s="32"/>
      <c r="CQ654" s="32"/>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ht="132.65" customHeight="1">
      <c r="A672" s="33"/>
      <c r="B672" s="34"/>
      <c r="C672" s="34"/>
      <c r="D672" s="34"/>
      <c r="E672" s="34"/>
      <c r="F672" s="34"/>
      <c r="G672" s="34"/>
      <c r="H672" s="34"/>
      <c r="I672" s="34"/>
      <c r="J672" s="34"/>
      <c r="K672" s="34"/>
      <c r="L672" s="34"/>
      <c r="M672" s="34"/>
      <c r="N672" s="34"/>
      <c r="O672" s="34"/>
      <c r="P672" s="34"/>
      <c r="Q672" s="34"/>
      <c r="R672" s="34"/>
      <c r="S672" s="34"/>
      <c r="T672" s="34"/>
      <c r="U672" s="34"/>
      <c r="V672" s="34"/>
      <c r="W672" s="34"/>
      <c r="X672" s="34"/>
      <c r="Y672" s="34"/>
      <c r="Z672" s="34"/>
      <c r="AA672" s="34"/>
      <c r="AB672" s="34"/>
      <c r="AC672" s="34"/>
      <c r="AD672" s="34"/>
      <c r="AE672" s="34"/>
      <c r="AF672" s="34"/>
      <c r="AG672" s="34"/>
      <c r="AH672" s="34"/>
      <c r="AI672" s="34"/>
      <c r="AJ672" s="34"/>
      <c r="AK672" s="34"/>
      <c r="AL672" s="34"/>
      <c r="AM672" s="34"/>
      <c r="AN672" s="34"/>
      <c r="AO672" s="34"/>
      <c r="AP672" s="34"/>
      <c r="AQ672" s="34"/>
      <c r="AR672" s="34"/>
      <c r="AS672" s="34"/>
      <c r="AT672" s="34"/>
      <c r="AU672" s="34"/>
      <c r="AV672" s="35"/>
      <c r="AW672" s="34"/>
      <c r="AX672" s="34"/>
      <c r="AY672" s="34"/>
      <c r="AZ672" s="34"/>
      <c r="BA672" s="34"/>
      <c r="BB672" s="34"/>
      <c r="BC672" s="34"/>
      <c r="BD672" s="34"/>
      <c r="BE672" s="34"/>
      <c r="BF672" s="34"/>
      <c r="BG672" s="34"/>
      <c r="BH672" s="34"/>
      <c r="BI672" s="34"/>
      <c r="BJ672" s="34"/>
      <c r="BK672" s="34"/>
      <c r="BL672" s="34"/>
      <c r="BM672" s="34"/>
      <c r="BN672" s="34"/>
      <c r="BO672" s="34"/>
      <c r="BP672" s="34"/>
      <c r="BQ672" s="34"/>
      <c r="BR672" s="34"/>
      <c r="BS672" s="34"/>
      <c r="BT672" s="34"/>
      <c r="BU672" s="34"/>
      <c r="BV672" s="34"/>
      <c r="BW672" s="34"/>
      <c r="BX672" s="34"/>
      <c r="BY672" s="34"/>
      <c r="BZ672" s="34"/>
      <c r="CA672" s="34"/>
      <c r="CB672" s="34"/>
      <c r="CC672" s="34"/>
      <c r="CD672" s="34"/>
      <c r="CE672" s="34"/>
      <c r="CF672" s="34"/>
      <c r="CG672" s="34"/>
      <c r="CH672" s="34"/>
      <c r="CI672" s="34"/>
      <c r="CJ672" s="34"/>
      <c r="CK672" s="34"/>
      <c r="CL672" s="34"/>
      <c r="CM672" s="34"/>
      <c r="CN672" s="34"/>
      <c r="CO672" s="34"/>
      <c r="CP672" s="34"/>
      <c r="CQ672" s="35"/>
    </row>
    <row r="673" spans="1:95">
      <c r="A673" s="28">
        <v>31</v>
      </c>
      <c r="B673" s="29"/>
      <c r="C673" s="29"/>
      <c r="D673" s="29"/>
      <c r="E673" s="29"/>
      <c r="F673" s="29"/>
      <c r="G673" s="29"/>
      <c r="H673" s="29"/>
      <c r="I673" s="29"/>
      <c r="J673" s="29"/>
      <c r="K673" s="29"/>
      <c r="L673" s="29"/>
      <c r="M673" s="29"/>
      <c r="N673" s="29"/>
      <c r="O673" s="29"/>
      <c r="P673" s="29"/>
      <c r="Q673" s="29"/>
      <c r="R673" s="29"/>
      <c r="S673" s="29"/>
      <c r="T673" s="29"/>
      <c r="U673" s="29"/>
      <c r="V673" s="29"/>
      <c r="W673" s="29"/>
      <c r="X673" s="29"/>
      <c r="Y673" s="29"/>
      <c r="Z673" s="29"/>
      <c r="AA673" s="29"/>
      <c r="AB673" s="29"/>
      <c r="AC673" s="29"/>
      <c r="AD673" s="29"/>
      <c r="AE673" s="29"/>
      <c r="AF673" s="29"/>
      <c r="AG673" s="29"/>
      <c r="AH673" s="29"/>
      <c r="AI673" s="29"/>
      <c r="AJ673" s="29"/>
      <c r="AK673" s="29"/>
      <c r="AL673" s="29"/>
      <c r="AM673" s="29"/>
      <c r="AN673" s="29"/>
      <c r="AO673" s="29"/>
      <c r="AP673" s="29"/>
      <c r="AQ673" s="29"/>
      <c r="AR673" s="29"/>
      <c r="AS673" s="29"/>
      <c r="AT673" s="29"/>
      <c r="AU673" s="29"/>
      <c r="AV673" s="30"/>
      <c r="AW673" s="29"/>
      <c r="AX673" s="29"/>
      <c r="AY673" s="29"/>
      <c r="AZ673" s="29"/>
      <c r="BA673" s="29"/>
      <c r="BB673" s="29"/>
      <c r="BC673" s="29"/>
      <c r="BD673" s="29"/>
      <c r="BE673" s="29"/>
      <c r="BF673" s="29"/>
      <c r="BG673" s="29"/>
      <c r="BH673" s="29"/>
      <c r="BI673" s="29"/>
      <c r="BJ673" s="29"/>
      <c r="BK673" s="29"/>
      <c r="BL673" s="29"/>
      <c r="BM673" s="29"/>
      <c r="BN673" s="29"/>
      <c r="BO673" s="29"/>
      <c r="BP673" s="29"/>
      <c r="BQ673" s="29"/>
      <c r="BR673" s="29"/>
      <c r="BS673" s="29"/>
      <c r="BT673" s="29"/>
      <c r="BU673" s="29"/>
      <c r="BV673" s="29"/>
      <c r="BW673" s="29"/>
      <c r="BX673" s="29"/>
      <c r="BY673" s="29"/>
      <c r="BZ673" s="29"/>
      <c r="CA673" s="29"/>
      <c r="CB673" s="29"/>
      <c r="CC673" s="29"/>
      <c r="CD673" s="29"/>
      <c r="CE673" s="29"/>
      <c r="CF673" s="29"/>
      <c r="CG673" s="29"/>
      <c r="CH673" s="29"/>
      <c r="CI673" s="29"/>
      <c r="CJ673" s="29"/>
      <c r="CK673" s="29"/>
      <c r="CL673" s="29"/>
      <c r="CM673" s="29"/>
      <c r="CN673" s="29"/>
      <c r="CO673" s="29"/>
      <c r="CP673" s="29"/>
      <c r="CQ673" s="30"/>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ht="155.15" customHeight="1">
      <c r="A694" s="33"/>
      <c r="B694" s="34"/>
      <c r="C694" s="34"/>
      <c r="D694" s="34"/>
      <c r="E694" s="34"/>
      <c r="F694" s="34"/>
      <c r="G694" s="34"/>
      <c r="H694" s="34"/>
      <c r="I694" s="34"/>
      <c r="J694" s="34"/>
      <c r="K694" s="34"/>
      <c r="L694" s="34"/>
      <c r="M694" s="34"/>
      <c r="N694" s="34"/>
      <c r="O694" s="34"/>
      <c r="P694" s="34"/>
      <c r="Q694" s="34"/>
      <c r="R694" s="34"/>
      <c r="S694" s="34"/>
      <c r="T694" s="34"/>
      <c r="U694" s="34"/>
      <c r="V694" s="34"/>
      <c r="W694" s="34"/>
      <c r="X694" s="34"/>
      <c r="Y694" s="34"/>
      <c r="Z694" s="34"/>
      <c r="AA694" s="34"/>
      <c r="AB694" s="34"/>
      <c r="AC694" s="34"/>
      <c r="AD694" s="34"/>
      <c r="AE694" s="34"/>
      <c r="AF694" s="34"/>
      <c r="AG694" s="34"/>
      <c r="AH694" s="34"/>
      <c r="AI694" s="34"/>
      <c r="AJ694" s="34"/>
      <c r="AK694" s="34"/>
      <c r="AL694" s="34"/>
      <c r="AM694" s="34"/>
      <c r="AN694" s="34"/>
      <c r="AO694" s="34"/>
      <c r="AP694" s="34"/>
      <c r="AQ694" s="34"/>
      <c r="AR694" s="34"/>
      <c r="AS694" s="34"/>
      <c r="AT694" s="34"/>
      <c r="AU694" s="34"/>
      <c r="AV694" s="35"/>
      <c r="AW694" s="34"/>
      <c r="AX694" s="34"/>
      <c r="AY694" s="34"/>
      <c r="AZ694" s="34"/>
      <c r="BA694" s="34"/>
      <c r="BB694" s="34"/>
      <c r="BC694" s="34"/>
      <c r="BD694" s="34"/>
      <c r="BE694" s="34"/>
      <c r="BF694" s="34"/>
      <c r="BG694" s="34"/>
      <c r="BH694" s="34"/>
      <c r="BI694" s="34"/>
      <c r="BJ694" s="34"/>
      <c r="BK694" s="34"/>
      <c r="BL694" s="34"/>
      <c r="BM694" s="34"/>
      <c r="BN694" s="34"/>
      <c r="BO694" s="34"/>
      <c r="BP694" s="34"/>
      <c r="BQ694" s="34"/>
      <c r="BR694" s="34"/>
      <c r="BS694" s="34"/>
      <c r="BT694" s="34"/>
      <c r="BU694" s="34"/>
      <c r="BV694" s="34"/>
      <c r="BW694" s="34"/>
      <c r="BX694" s="34"/>
      <c r="BY694" s="34"/>
      <c r="BZ694" s="34"/>
      <c r="CA694" s="34"/>
      <c r="CB694" s="34"/>
      <c r="CC694" s="34"/>
      <c r="CD694" s="34"/>
      <c r="CE694" s="34"/>
      <c r="CF694" s="34"/>
      <c r="CG694" s="34"/>
      <c r="CH694" s="34"/>
      <c r="CI694" s="34"/>
      <c r="CJ694" s="34"/>
      <c r="CK694" s="34"/>
      <c r="CL694" s="34"/>
      <c r="CM694" s="34"/>
      <c r="CN694" s="34"/>
      <c r="CO694" s="34"/>
      <c r="CP694" s="34"/>
      <c r="CQ694" s="35"/>
    </row>
    <row r="695" spans="1:95">
      <c r="A695" s="28">
        <v>32</v>
      </c>
      <c r="B695" s="29"/>
      <c r="C695" s="29"/>
      <c r="D695" s="29"/>
      <c r="E695" s="29"/>
      <c r="F695" s="29"/>
      <c r="G695" s="29"/>
      <c r="H695" s="29"/>
      <c r="I695" s="29"/>
      <c r="J695" s="29"/>
      <c r="K695" s="29"/>
      <c r="L695" s="29"/>
      <c r="M695" s="29"/>
      <c r="N695" s="29"/>
      <c r="O695" s="29"/>
      <c r="P695" s="29"/>
      <c r="Q695" s="29"/>
      <c r="R695" s="29"/>
      <c r="S695" s="29"/>
      <c r="T695" s="29"/>
      <c r="U695" s="29"/>
      <c r="V695" s="29"/>
      <c r="W695" s="29"/>
      <c r="X695" s="29"/>
      <c r="Y695" s="29"/>
      <c r="Z695" s="29"/>
      <c r="AA695" s="29"/>
      <c r="AB695" s="29"/>
      <c r="AC695" s="29"/>
      <c r="AD695" s="29"/>
      <c r="AE695" s="29"/>
      <c r="AF695" s="29"/>
      <c r="AG695" s="29"/>
      <c r="AH695" s="29"/>
      <c r="AI695" s="29"/>
      <c r="AJ695" s="29"/>
      <c r="AK695" s="29"/>
      <c r="AL695" s="29"/>
      <c r="AM695" s="29"/>
      <c r="AN695" s="29"/>
      <c r="AO695" s="29"/>
      <c r="AP695" s="29"/>
      <c r="AQ695" s="29"/>
      <c r="AR695" s="29"/>
      <c r="AS695" s="29"/>
      <c r="AT695" s="29"/>
      <c r="AU695" s="29"/>
      <c r="AV695" s="30"/>
      <c r="AW695" s="29"/>
      <c r="AX695" s="29"/>
      <c r="AY695" s="29"/>
      <c r="AZ695" s="29"/>
      <c r="BA695" s="29"/>
      <c r="BB695" s="29"/>
      <c r="BC695" s="29"/>
      <c r="BD695" s="29"/>
      <c r="BE695" s="29"/>
      <c r="BF695" s="29"/>
      <c r="BG695" s="29"/>
      <c r="BH695" s="29"/>
      <c r="BI695" s="29"/>
      <c r="BJ695" s="29"/>
      <c r="BK695" s="29"/>
      <c r="BL695" s="29"/>
      <c r="BM695" s="29"/>
      <c r="BN695" s="29"/>
      <c r="BO695" s="29"/>
      <c r="BP695" s="29"/>
      <c r="BQ695" s="29"/>
      <c r="BR695" s="29"/>
      <c r="BS695" s="29"/>
      <c r="BT695" s="29"/>
      <c r="BU695" s="29"/>
      <c r="BV695" s="29"/>
      <c r="BW695" s="29"/>
      <c r="BX695" s="29"/>
      <c r="BY695" s="29"/>
      <c r="BZ695" s="29"/>
      <c r="CA695" s="29"/>
      <c r="CB695" s="29"/>
      <c r="CC695" s="29"/>
      <c r="CD695" s="29"/>
      <c r="CE695" s="29"/>
      <c r="CF695" s="29"/>
      <c r="CG695" s="29"/>
      <c r="CH695" s="29"/>
      <c r="CI695" s="29"/>
      <c r="CJ695" s="29"/>
      <c r="CK695" s="29"/>
      <c r="CL695" s="29"/>
      <c r="CM695" s="29"/>
      <c r="CN695" s="29"/>
      <c r="CO695" s="29"/>
      <c r="CP695" s="29"/>
      <c r="CQ695" s="30"/>
    </row>
    <row r="696" spans="1:95">
      <c r="A696" s="31"/>
      <c r="AV696" s="32"/>
      <c r="CQ696" s="32"/>
    </row>
    <row r="697" spans="1:95">
      <c r="A697" s="31"/>
      <c r="AV697" s="32"/>
      <c r="CQ697" s="32"/>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c r="A713" s="31"/>
      <c r="AV713" s="32"/>
      <c r="CQ713" s="32"/>
    </row>
    <row r="714" spans="1:95">
      <c r="A714" s="31"/>
      <c r="AV714" s="32"/>
      <c r="CQ714" s="32"/>
    </row>
    <row r="715" spans="1:95">
      <c r="A715" s="31"/>
      <c r="AV715" s="32"/>
      <c r="CQ715" s="32"/>
    </row>
    <row r="716" spans="1:95" ht="199.5" customHeight="1">
      <c r="A716" s="33"/>
      <c r="B716" s="34"/>
      <c r="C716" s="34"/>
      <c r="D716" s="34"/>
      <c r="E716" s="34"/>
      <c r="F716" s="34"/>
      <c r="G716" s="34"/>
      <c r="H716" s="34"/>
      <c r="I716" s="34"/>
      <c r="J716" s="34"/>
      <c r="K716" s="34"/>
      <c r="L716" s="34"/>
      <c r="M716" s="34"/>
      <c r="N716" s="34"/>
      <c r="O716" s="34"/>
      <c r="P716" s="34"/>
      <c r="Q716" s="34"/>
      <c r="R716" s="34"/>
      <c r="S716" s="34"/>
      <c r="T716" s="34"/>
      <c r="U716" s="34"/>
      <c r="V716" s="34"/>
      <c r="W716" s="34"/>
      <c r="X716" s="34"/>
      <c r="Y716" s="34"/>
      <c r="Z716" s="34"/>
      <c r="AA716" s="34"/>
      <c r="AB716" s="34"/>
      <c r="AC716" s="34"/>
      <c r="AD716" s="34"/>
      <c r="AE716" s="34"/>
      <c r="AF716" s="34"/>
      <c r="AG716" s="34"/>
      <c r="AH716" s="34"/>
      <c r="AI716" s="34"/>
      <c r="AJ716" s="34"/>
      <c r="AK716" s="34"/>
      <c r="AL716" s="34"/>
      <c r="AM716" s="34"/>
      <c r="AN716" s="34"/>
      <c r="AO716" s="34"/>
      <c r="AP716" s="34"/>
      <c r="AQ716" s="34"/>
      <c r="AR716" s="34"/>
      <c r="AS716" s="34"/>
      <c r="AT716" s="34"/>
      <c r="AU716" s="34"/>
      <c r="AV716" s="35"/>
      <c r="AW716" s="34"/>
      <c r="AX716" s="34"/>
      <c r="AY716" s="34"/>
      <c r="AZ716" s="34"/>
      <c r="BA716" s="34"/>
      <c r="BB716" s="34"/>
      <c r="BC716" s="34"/>
      <c r="BD716" s="34"/>
      <c r="BE716" s="34"/>
      <c r="BF716" s="34"/>
      <c r="BG716" s="34"/>
      <c r="BH716" s="34"/>
      <c r="BI716" s="34"/>
      <c r="BJ716" s="34"/>
      <c r="BK716" s="34"/>
      <c r="BL716" s="34"/>
      <c r="BM716" s="34"/>
      <c r="BN716" s="34"/>
      <c r="BO716" s="34"/>
      <c r="BP716" s="34"/>
      <c r="BQ716" s="34"/>
      <c r="BR716" s="34"/>
      <c r="BS716" s="34"/>
      <c r="BT716" s="34"/>
      <c r="BU716" s="34"/>
      <c r="BV716" s="34"/>
      <c r="BW716" s="34"/>
      <c r="BX716" s="34"/>
      <c r="BY716" s="34"/>
      <c r="BZ716" s="34"/>
      <c r="CA716" s="34"/>
      <c r="CB716" s="34"/>
      <c r="CC716" s="34"/>
      <c r="CD716" s="34"/>
      <c r="CE716" s="34"/>
      <c r="CF716" s="34"/>
      <c r="CG716" s="34"/>
      <c r="CH716" s="34"/>
      <c r="CI716" s="34"/>
      <c r="CJ716" s="34"/>
      <c r="CK716" s="34"/>
      <c r="CL716" s="34"/>
      <c r="CM716" s="34"/>
      <c r="CN716" s="34"/>
      <c r="CO716" s="34"/>
      <c r="CP716" s="34"/>
      <c r="CQ716" s="35"/>
    </row>
    <row r="717" spans="1:95">
      <c r="A717" s="28">
        <v>33</v>
      </c>
      <c r="B717" s="29"/>
      <c r="C717" s="29"/>
      <c r="D717" s="29"/>
      <c r="E717" s="29"/>
      <c r="F717" s="29"/>
      <c r="G717" s="29"/>
      <c r="H717" s="29"/>
      <c r="I717" s="29"/>
      <c r="J717" s="29"/>
      <c r="K717" s="29"/>
      <c r="L717" s="29"/>
      <c r="M717" s="29"/>
      <c r="N717" s="29"/>
      <c r="O717" s="29"/>
      <c r="P717" s="29"/>
      <c r="Q717" s="29"/>
      <c r="R717" s="29"/>
      <c r="S717" s="29"/>
      <c r="T717" s="29"/>
      <c r="U717" s="29"/>
      <c r="V717" s="29"/>
      <c r="W717" s="29"/>
      <c r="X717" s="29"/>
      <c r="Y717" s="29"/>
      <c r="Z717" s="29"/>
      <c r="AA717" s="29"/>
      <c r="AB717" s="29"/>
      <c r="AC717" s="29"/>
      <c r="AD717" s="29"/>
      <c r="AE717" s="29"/>
      <c r="AF717" s="29"/>
      <c r="AG717" s="29"/>
      <c r="AH717" s="29"/>
      <c r="AI717" s="29"/>
      <c r="AJ717" s="29"/>
      <c r="AK717" s="29"/>
      <c r="AL717" s="29"/>
      <c r="AM717" s="29"/>
      <c r="AN717" s="29"/>
      <c r="AO717" s="29"/>
      <c r="AP717" s="29"/>
      <c r="AQ717" s="29"/>
      <c r="AR717" s="29"/>
      <c r="AS717" s="29"/>
      <c r="AT717" s="29"/>
      <c r="AU717" s="29"/>
      <c r="AV717" s="30"/>
      <c r="AW717" s="29"/>
      <c r="AX717" s="29"/>
      <c r="AY717" s="29"/>
      <c r="AZ717" s="29"/>
      <c r="BA717" s="29"/>
      <c r="BB717" s="29"/>
      <c r="BC717" s="29"/>
      <c r="BD717" s="29"/>
      <c r="BE717" s="29"/>
      <c r="BF717" s="29"/>
      <c r="BG717" s="29"/>
      <c r="BH717" s="29"/>
      <c r="BI717" s="29"/>
      <c r="BJ717" s="29"/>
      <c r="BK717" s="29"/>
      <c r="BL717" s="29"/>
      <c r="BM717" s="29"/>
      <c r="BN717" s="29"/>
      <c r="BO717" s="29"/>
      <c r="BP717" s="29"/>
      <c r="BQ717" s="29"/>
      <c r="BR717" s="29"/>
      <c r="BS717" s="29"/>
      <c r="BT717" s="29"/>
      <c r="BU717" s="29"/>
      <c r="BV717" s="29"/>
      <c r="BW717" s="29"/>
      <c r="BX717" s="29"/>
      <c r="BY717" s="29"/>
      <c r="BZ717" s="29"/>
      <c r="CA717" s="29"/>
      <c r="CB717" s="29"/>
      <c r="CC717" s="29"/>
      <c r="CD717" s="29"/>
      <c r="CE717" s="29"/>
      <c r="CF717" s="29"/>
      <c r="CG717" s="29"/>
      <c r="CH717" s="29"/>
      <c r="CI717" s="29"/>
      <c r="CJ717" s="29"/>
      <c r="CK717" s="29"/>
      <c r="CL717" s="29"/>
      <c r="CM717" s="29"/>
      <c r="CN717" s="29"/>
      <c r="CO717" s="29"/>
      <c r="CP717" s="29"/>
      <c r="CQ717" s="30"/>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c r="A735" s="33"/>
      <c r="B735" s="34"/>
      <c r="C735" s="34"/>
      <c r="D735" s="34"/>
      <c r="E735" s="34"/>
      <c r="F735" s="34"/>
      <c r="G735" s="34"/>
      <c r="H735" s="34"/>
      <c r="I735" s="34"/>
      <c r="J735" s="34"/>
      <c r="K735" s="34"/>
      <c r="L735" s="34"/>
      <c r="M735" s="34"/>
      <c r="N735" s="34"/>
      <c r="O735" s="34"/>
      <c r="P735" s="34"/>
      <c r="Q735" s="34"/>
      <c r="R735" s="34"/>
      <c r="S735" s="34"/>
      <c r="T735" s="34"/>
      <c r="U735" s="34"/>
      <c r="V735" s="34"/>
      <c r="W735" s="34"/>
      <c r="X735" s="34"/>
      <c r="Y735" s="34"/>
      <c r="Z735" s="34"/>
      <c r="AA735" s="34"/>
      <c r="AB735" s="34"/>
      <c r="AC735" s="34"/>
      <c r="AD735" s="34"/>
      <c r="AE735" s="34"/>
      <c r="AF735" s="34"/>
      <c r="AG735" s="34"/>
      <c r="AH735" s="34"/>
      <c r="AI735" s="34"/>
      <c r="AJ735" s="34"/>
      <c r="AK735" s="34"/>
      <c r="AL735" s="34"/>
      <c r="AM735" s="34"/>
      <c r="AN735" s="34"/>
      <c r="AO735" s="34"/>
      <c r="AP735" s="34"/>
      <c r="AQ735" s="34"/>
      <c r="AR735" s="34"/>
      <c r="AS735" s="34"/>
      <c r="AT735" s="34"/>
      <c r="AU735" s="34"/>
      <c r="AV735" s="35"/>
      <c r="AW735" s="34"/>
      <c r="AX735" s="34"/>
      <c r="AY735" s="34"/>
      <c r="AZ735" s="34"/>
      <c r="BA735" s="34"/>
      <c r="BB735" s="34"/>
      <c r="BC735" s="34"/>
      <c r="BD735" s="34"/>
      <c r="BE735" s="34"/>
      <c r="BF735" s="34"/>
      <c r="BG735" s="34"/>
      <c r="BH735" s="34"/>
      <c r="BI735" s="34"/>
      <c r="BJ735" s="34"/>
      <c r="BK735" s="34"/>
      <c r="BL735" s="34"/>
      <c r="BM735" s="34"/>
      <c r="BN735" s="34"/>
      <c r="BO735" s="34"/>
      <c r="BP735" s="34"/>
      <c r="BQ735" s="34"/>
      <c r="BR735" s="34"/>
      <c r="BS735" s="34"/>
      <c r="BT735" s="34"/>
      <c r="BU735" s="34"/>
      <c r="BV735" s="34"/>
      <c r="BW735" s="34"/>
      <c r="BX735" s="34"/>
      <c r="BY735" s="34"/>
      <c r="BZ735" s="34"/>
      <c r="CA735" s="34"/>
      <c r="CB735" s="34"/>
      <c r="CC735" s="34"/>
      <c r="CD735" s="34"/>
      <c r="CE735" s="34"/>
      <c r="CF735" s="34"/>
      <c r="CG735" s="34"/>
      <c r="CH735" s="34"/>
      <c r="CI735" s="34"/>
      <c r="CJ735" s="34"/>
      <c r="CK735" s="34"/>
      <c r="CL735" s="34"/>
      <c r="CM735" s="34"/>
      <c r="CN735" s="34"/>
      <c r="CO735" s="34"/>
      <c r="CP735" s="34"/>
      <c r="CQ735" s="35"/>
    </row>
    <row r="736" spans="1:95">
      <c r="A736" s="28">
        <v>34</v>
      </c>
      <c r="B736" s="29"/>
      <c r="C736" s="29"/>
      <c r="D736" s="29"/>
      <c r="E736" s="29"/>
      <c r="F736" s="29"/>
      <c r="G736" s="29"/>
      <c r="H736" s="29"/>
      <c r="I736" s="29"/>
      <c r="J736" s="29"/>
      <c r="K736" s="29"/>
      <c r="L736" s="29"/>
      <c r="M736" s="29"/>
      <c r="N736" s="29"/>
      <c r="O736" s="29"/>
      <c r="P736" s="29"/>
      <c r="Q736" s="29"/>
      <c r="R736" s="29"/>
      <c r="S736" s="29"/>
      <c r="T736" s="29"/>
      <c r="U736" s="29"/>
      <c r="V736" s="29"/>
      <c r="W736" s="29"/>
      <c r="X736" s="29"/>
      <c r="Y736" s="29"/>
      <c r="Z736" s="29"/>
      <c r="AA736" s="29"/>
      <c r="AB736" s="29"/>
      <c r="AC736" s="29"/>
      <c r="AD736" s="29"/>
      <c r="AE736" s="29"/>
      <c r="AF736" s="29"/>
      <c r="AG736" s="29"/>
      <c r="AH736" s="29"/>
      <c r="AI736" s="29"/>
      <c r="AJ736" s="29"/>
      <c r="AK736" s="29"/>
      <c r="AL736" s="29"/>
      <c r="AM736" s="29"/>
      <c r="AN736" s="29"/>
      <c r="AO736" s="29"/>
      <c r="AP736" s="29"/>
      <c r="AQ736" s="29"/>
      <c r="AR736" s="29"/>
      <c r="AS736" s="29"/>
      <c r="AT736" s="29"/>
      <c r="AU736" s="29"/>
      <c r="AV736" s="30"/>
      <c r="AW736" s="29"/>
      <c r="AX736" s="29"/>
      <c r="AY736" s="29"/>
      <c r="AZ736" s="29"/>
      <c r="BA736" s="29"/>
      <c r="BB736" s="29"/>
      <c r="BC736" s="29"/>
      <c r="BD736" s="29"/>
      <c r="BE736" s="29"/>
      <c r="BF736" s="29"/>
      <c r="BG736" s="29"/>
      <c r="BH736" s="29"/>
      <c r="BI736" s="29"/>
      <c r="BJ736" s="29"/>
      <c r="BK736" s="29"/>
      <c r="BL736" s="29"/>
      <c r="BM736" s="29"/>
      <c r="BN736" s="29"/>
      <c r="BO736" s="29"/>
      <c r="BP736" s="29"/>
      <c r="BQ736" s="29"/>
      <c r="BR736" s="29"/>
      <c r="BS736" s="29"/>
      <c r="BT736" s="29"/>
      <c r="BU736" s="29"/>
      <c r="BV736" s="29"/>
      <c r="BW736" s="29"/>
      <c r="BX736" s="29"/>
      <c r="BY736" s="29"/>
      <c r="BZ736" s="29"/>
      <c r="CA736" s="29"/>
      <c r="CB736" s="29"/>
      <c r="CC736" s="29"/>
      <c r="CD736" s="29"/>
      <c r="CE736" s="29"/>
      <c r="CF736" s="29"/>
      <c r="CG736" s="29"/>
      <c r="CH736" s="29"/>
      <c r="CI736" s="29"/>
      <c r="CJ736" s="29"/>
      <c r="CK736" s="29"/>
      <c r="CL736" s="29"/>
      <c r="CM736" s="29"/>
      <c r="CN736" s="29"/>
      <c r="CO736" s="29"/>
      <c r="CP736" s="29"/>
      <c r="CQ736" s="30"/>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c r="A752" s="31"/>
      <c r="AV752" s="32"/>
      <c r="CQ752" s="32"/>
    </row>
    <row r="753" spans="1:95">
      <c r="A753" s="31"/>
      <c r="AV753" s="32"/>
      <c r="CQ753" s="32"/>
    </row>
    <row r="754" spans="1:95">
      <c r="A754" s="33"/>
      <c r="B754" s="34"/>
      <c r="C754" s="34"/>
      <c r="D754" s="34"/>
      <c r="E754" s="34"/>
      <c r="F754" s="34"/>
      <c r="G754" s="34"/>
      <c r="H754" s="34"/>
      <c r="I754" s="34"/>
      <c r="J754" s="34"/>
      <c r="K754" s="34"/>
      <c r="L754" s="34"/>
      <c r="M754" s="34"/>
      <c r="N754" s="34"/>
      <c r="O754" s="34"/>
      <c r="P754" s="34"/>
      <c r="Q754" s="34"/>
      <c r="R754" s="34"/>
      <c r="S754" s="34"/>
      <c r="T754" s="34"/>
      <c r="U754" s="34"/>
      <c r="V754" s="34"/>
      <c r="W754" s="34"/>
      <c r="X754" s="34"/>
      <c r="Y754" s="34"/>
      <c r="Z754" s="34"/>
      <c r="AA754" s="34"/>
      <c r="AB754" s="34"/>
      <c r="AC754" s="34"/>
      <c r="AD754" s="34"/>
      <c r="AE754" s="34"/>
      <c r="AF754" s="34"/>
      <c r="AG754" s="34"/>
      <c r="AH754" s="34"/>
      <c r="AI754" s="34"/>
      <c r="AJ754" s="34"/>
      <c r="AK754" s="34"/>
      <c r="AL754" s="34"/>
      <c r="AM754" s="34"/>
      <c r="AN754" s="34"/>
      <c r="AO754" s="34"/>
      <c r="AP754" s="34"/>
      <c r="AQ754" s="34"/>
      <c r="AR754" s="34"/>
      <c r="AS754" s="34"/>
      <c r="AT754" s="34"/>
      <c r="AU754" s="34"/>
      <c r="AV754" s="35"/>
      <c r="AW754" s="34"/>
      <c r="AX754" s="34"/>
      <c r="AY754" s="34"/>
      <c r="AZ754" s="34"/>
      <c r="BA754" s="34"/>
      <c r="BB754" s="34"/>
      <c r="BC754" s="34"/>
      <c r="BD754" s="34"/>
      <c r="BE754" s="34"/>
      <c r="BF754" s="34"/>
      <c r="BG754" s="34"/>
      <c r="BH754" s="34"/>
      <c r="BI754" s="34"/>
      <c r="BJ754" s="34"/>
      <c r="BK754" s="34"/>
      <c r="BL754" s="34"/>
      <c r="BM754" s="34"/>
      <c r="BN754" s="34"/>
      <c r="BO754" s="34"/>
      <c r="BP754" s="34"/>
      <c r="BQ754" s="34"/>
      <c r="BR754" s="34"/>
      <c r="BS754" s="34"/>
      <c r="BT754" s="34"/>
      <c r="BU754" s="34"/>
      <c r="BV754" s="34"/>
      <c r="BW754" s="34"/>
      <c r="BX754" s="34"/>
      <c r="BY754" s="34"/>
      <c r="BZ754" s="34"/>
      <c r="CA754" s="34"/>
      <c r="CB754" s="34"/>
      <c r="CC754" s="34"/>
      <c r="CD754" s="34"/>
      <c r="CE754" s="34"/>
      <c r="CF754" s="34"/>
      <c r="CG754" s="34"/>
      <c r="CH754" s="34"/>
      <c r="CI754" s="34"/>
      <c r="CJ754" s="34"/>
      <c r="CK754" s="34"/>
      <c r="CL754" s="34"/>
      <c r="CM754" s="34"/>
      <c r="CN754" s="34"/>
      <c r="CO754" s="34"/>
      <c r="CP754" s="34"/>
      <c r="CQ754" s="35"/>
    </row>
    <row r="755" spans="1:95">
      <c r="A755" s="28">
        <v>35</v>
      </c>
      <c r="B755" s="29"/>
      <c r="C755" s="29"/>
      <c r="D755" s="29"/>
      <c r="E755" s="29"/>
      <c r="F755" s="29"/>
      <c r="G755" s="29"/>
      <c r="H755" s="29"/>
      <c r="I755" s="29"/>
      <c r="J755" s="29"/>
      <c r="K755" s="29"/>
      <c r="L755" s="29"/>
      <c r="M755" s="29"/>
      <c r="N755" s="29"/>
      <c r="O755" s="29"/>
      <c r="P755" s="29"/>
      <c r="Q755" s="29"/>
      <c r="R755" s="29"/>
      <c r="S755" s="29"/>
      <c r="T755" s="29"/>
      <c r="U755" s="29"/>
      <c r="V755" s="29"/>
      <c r="W755" s="29"/>
      <c r="X755" s="29"/>
      <c r="Y755" s="29"/>
      <c r="Z755" s="29"/>
      <c r="AA755" s="29"/>
      <c r="AB755" s="29"/>
      <c r="AC755" s="29"/>
      <c r="AD755" s="29"/>
      <c r="AE755" s="29"/>
      <c r="AF755" s="29"/>
      <c r="AG755" s="29"/>
      <c r="AH755" s="29"/>
      <c r="AI755" s="29"/>
      <c r="AJ755" s="29"/>
      <c r="AK755" s="29"/>
      <c r="AL755" s="29"/>
      <c r="AM755" s="29"/>
      <c r="AN755" s="29"/>
      <c r="AO755" s="29"/>
      <c r="AP755" s="29"/>
      <c r="AQ755" s="29"/>
      <c r="AR755" s="29"/>
      <c r="AS755" s="29"/>
      <c r="AT755" s="29"/>
      <c r="AU755" s="29"/>
      <c r="AV755" s="30"/>
      <c r="AW755" s="29"/>
      <c r="AX755" s="29"/>
      <c r="AY755" s="29"/>
      <c r="AZ755" s="29"/>
      <c r="BA755" s="29"/>
      <c r="BB755" s="29"/>
      <c r="BC755" s="29"/>
      <c r="BD755" s="29"/>
      <c r="BE755" s="29"/>
      <c r="BF755" s="29"/>
      <c r="BG755" s="29"/>
      <c r="BH755" s="29"/>
      <c r="BI755" s="29"/>
      <c r="BJ755" s="29"/>
      <c r="BK755" s="29"/>
      <c r="BL755" s="29"/>
      <c r="BM755" s="29"/>
      <c r="BN755" s="29"/>
      <c r="BO755" s="29"/>
      <c r="BP755" s="29"/>
      <c r="BQ755" s="29"/>
      <c r="BR755" s="29"/>
      <c r="BS755" s="29"/>
      <c r="BT755" s="29"/>
      <c r="BU755" s="29"/>
      <c r="BV755" s="29"/>
      <c r="BW755" s="29"/>
      <c r="BX755" s="29"/>
      <c r="BY755" s="29"/>
      <c r="BZ755" s="29"/>
      <c r="CA755" s="29"/>
      <c r="CB755" s="29"/>
      <c r="CC755" s="29"/>
      <c r="CD755" s="29"/>
      <c r="CE755" s="29"/>
      <c r="CF755" s="29"/>
      <c r="CG755" s="29"/>
      <c r="CH755" s="29"/>
      <c r="CI755" s="29"/>
      <c r="CJ755" s="29"/>
      <c r="CK755" s="29"/>
      <c r="CL755" s="29"/>
      <c r="CM755" s="29"/>
      <c r="CN755" s="29"/>
      <c r="CO755" s="29"/>
      <c r="CP755" s="29"/>
      <c r="CQ755" s="30"/>
    </row>
    <row r="756" spans="1:95">
      <c r="A756" s="31"/>
      <c r="AV756" s="32"/>
      <c r="CQ756" s="32"/>
    </row>
    <row r="757" spans="1:95">
      <c r="A757" s="31"/>
      <c r="AV757" s="32"/>
      <c r="CQ757" s="32"/>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c r="A768" s="31"/>
      <c r="AV768" s="32"/>
      <c r="CQ768" s="32"/>
    </row>
    <row r="769" spans="1:95">
      <c r="A769" s="31"/>
      <c r="AV769" s="32"/>
      <c r="CQ769" s="32"/>
    </row>
    <row r="770" spans="1:95">
      <c r="A770" s="31"/>
      <c r="AV770" s="32"/>
      <c r="CQ770" s="32"/>
    </row>
    <row r="771" spans="1:95">
      <c r="A771" s="31"/>
      <c r="AV771" s="32"/>
      <c r="CQ771" s="32"/>
    </row>
    <row r="772" spans="1:95">
      <c r="A772" s="31"/>
      <c r="AV772" s="32"/>
      <c r="CQ772" s="32"/>
    </row>
    <row r="773" spans="1:95" ht="252" customHeight="1">
      <c r="A773" s="33"/>
      <c r="B773" s="34"/>
      <c r="C773" s="34"/>
      <c r="D773" s="34"/>
      <c r="E773" s="34"/>
      <c r="F773" s="34"/>
      <c r="G773" s="34"/>
      <c r="H773" s="34"/>
      <c r="I773" s="34"/>
      <c r="J773" s="34"/>
      <c r="K773" s="34"/>
      <c r="L773" s="34"/>
      <c r="M773" s="34"/>
      <c r="N773" s="34"/>
      <c r="O773" s="34"/>
      <c r="P773" s="34"/>
      <c r="Q773" s="34"/>
      <c r="R773" s="34"/>
      <c r="S773" s="34"/>
      <c r="T773" s="34"/>
      <c r="U773" s="34"/>
      <c r="V773" s="34"/>
      <c r="W773" s="34"/>
      <c r="X773" s="34"/>
      <c r="Y773" s="34"/>
      <c r="Z773" s="34"/>
      <c r="AA773" s="34"/>
      <c r="AB773" s="34"/>
      <c r="AC773" s="34"/>
      <c r="AD773" s="34"/>
      <c r="AE773" s="34"/>
      <c r="AF773" s="34"/>
      <c r="AG773" s="34"/>
      <c r="AH773" s="34"/>
      <c r="AI773" s="34"/>
      <c r="AJ773" s="34"/>
      <c r="AK773" s="34"/>
      <c r="AL773" s="34"/>
      <c r="AM773" s="34"/>
      <c r="AN773" s="34"/>
      <c r="AO773" s="34"/>
      <c r="AP773" s="34"/>
      <c r="AQ773" s="34"/>
      <c r="AR773" s="34"/>
      <c r="AS773" s="34"/>
      <c r="AT773" s="34"/>
      <c r="AU773" s="34"/>
      <c r="AV773" s="35"/>
      <c r="AW773" s="34"/>
      <c r="AX773" s="34"/>
      <c r="AY773" s="34"/>
      <c r="AZ773" s="34"/>
      <c r="BA773" s="34"/>
      <c r="BB773" s="34"/>
      <c r="BC773" s="34"/>
      <c r="BD773" s="34"/>
      <c r="BE773" s="34"/>
      <c r="BF773" s="34"/>
      <c r="BG773" s="34"/>
      <c r="BH773" s="34"/>
      <c r="BI773" s="34"/>
      <c r="BJ773" s="34"/>
      <c r="BK773" s="34"/>
      <c r="BL773" s="34"/>
      <c r="BM773" s="34"/>
      <c r="BN773" s="34"/>
      <c r="BO773" s="34"/>
      <c r="BP773" s="34"/>
      <c r="BQ773" s="34"/>
      <c r="BR773" s="34"/>
      <c r="BS773" s="34"/>
      <c r="BT773" s="34"/>
      <c r="BU773" s="34"/>
      <c r="BV773" s="34"/>
      <c r="BW773" s="34"/>
      <c r="BX773" s="34"/>
      <c r="BY773" s="34"/>
      <c r="BZ773" s="34"/>
      <c r="CA773" s="34"/>
      <c r="CB773" s="34"/>
      <c r="CC773" s="34"/>
      <c r="CD773" s="34"/>
      <c r="CE773" s="34"/>
      <c r="CF773" s="34"/>
      <c r="CG773" s="34"/>
      <c r="CH773" s="34"/>
      <c r="CI773" s="34"/>
      <c r="CJ773" s="34"/>
      <c r="CK773" s="34"/>
      <c r="CL773" s="34"/>
      <c r="CM773" s="34"/>
      <c r="CN773" s="34"/>
      <c r="CO773" s="34"/>
      <c r="CP773" s="34"/>
      <c r="CQ773" s="35"/>
    </row>
    <row r="774" spans="1:95">
      <c r="A774" s="28">
        <v>36</v>
      </c>
      <c r="B774" s="29"/>
      <c r="C774" s="29"/>
      <c r="D774" s="29"/>
      <c r="E774" s="29"/>
      <c r="F774" s="29"/>
      <c r="G774" s="29"/>
      <c r="H774" s="29"/>
      <c r="I774" s="29"/>
      <c r="J774" s="29"/>
      <c r="K774" s="29"/>
      <c r="L774" s="29"/>
      <c r="M774" s="29"/>
      <c r="N774" s="29"/>
      <c r="O774" s="29"/>
      <c r="P774" s="29"/>
      <c r="Q774" s="29"/>
      <c r="R774" s="29"/>
      <c r="S774" s="29"/>
      <c r="T774" s="29"/>
      <c r="U774" s="29"/>
      <c r="V774" s="29"/>
      <c r="W774" s="29"/>
      <c r="X774" s="29"/>
      <c r="Y774" s="29"/>
      <c r="Z774" s="29"/>
      <c r="AA774" s="29"/>
      <c r="AB774" s="29"/>
      <c r="AC774" s="29"/>
      <c r="AD774" s="29"/>
      <c r="AE774" s="29"/>
      <c r="AF774" s="29"/>
      <c r="AG774" s="29"/>
      <c r="AH774" s="29"/>
      <c r="AI774" s="29"/>
      <c r="AJ774" s="29"/>
      <c r="AK774" s="29"/>
      <c r="AL774" s="29"/>
      <c r="AM774" s="29"/>
      <c r="AN774" s="29"/>
      <c r="AO774" s="29"/>
      <c r="AP774" s="29"/>
      <c r="AQ774" s="29"/>
      <c r="AR774" s="29"/>
      <c r="AS774" s="29"/>
      <c r="AT774" s="29"/>
      <c r="AU774" s="29"/>
      <c r="AV774" s="30"/>
      <c r="AW774" s="29"/>
      <c r="AX774" s="29"/>
      <c r="AY774" s="29"/>
      <c r="AZ774" s="29"/>
      <c r="BA774" s="29"/>
      <c r="BB774" s="29"/>
      <c r="BC774" s="29"/>
      <c r="BD774" s="29"/>
      <c r="BE774" s="29"/>
      <c r="BF774" s="29"/>
      <c r="BG774" s="29"/>
      <c r="BH774" s="29"/>
      <c r="BI774" s="29"/>
      <c r="BJ774" s="29"/>
      <c r="BK774" s="29"/>
      <c r="BL774" s="29"/>
      <c r="BM774" s="29"/>
      <c r="BN774" s="29"/>
      <c r="BO774" s="29"/>
      <c r="BP774" s="29"/>
      <c r="BQ774" s="29"/>
      <c r="BR774" s="29"/>
      <c r="BS774" s="29"/>
      <c r="BT774" s="29"/>
      <c r="BU774" s="29"/>
      <c r="BV774" s="29"/>
      <c r="BW774" s="29"/>
      <c r="BX774" s="29"/>
      <c r="BY774" s="29"/>
      <c r="BZ774" s="29"/>
      <c r="CA774" s="29"/>
      <c r="CB774" s="29"/>
      <c r="CC774" s="29"/>
      <c r="CD774" s="29"/>
      <c r="CE774" s="29"/>
      <c r="CF774" s="29"/>
      <c r="CG774" s="29"/>
      <c r="CH774" s="29"/>
      <c r="CI774" s="29"/>
      <c r="CJ774" s="29"/>
      <c r="CK774" s="29"/>
      <c r="CL774" s="29"/>
      <c r="CM774" s="29"/>
      <c r="CN774" s="29"/>
      <c r="CO774" s="29"/>
      <c r="CP774" s="29"/>
      <c r="CQ774" s="30"/>
    </row>
    <row r="775" spans="1:95">
      <c r="A775" s="31"/>
      <c r="AV775" s="32"/>
      <c r="CQ775" s="32"/>
    </row>
    <row r="776" spans="1:95">
      <c r="A776" s="31"/>
      <c r="AV776" s="32"/>
      <c r="CQ776" s="32"/>
    </row>
    <row r="777" spans="1:95">
      <c r="A777" s="31"/>
      <c r="AV777" s="32"/>
      <c r="CQ777" s="32"/>
    </row>
    <row r="778" spans="1:95">
      <c r="A778" s="31"/>
      <c r="AV778" s="32"/>
      <c r="CQ778" s="32"/>
    </row>
    <row r="779" spans="1:95">
      <c r="A779" s="31"/>
      <c r="AV779" s="32"/>
      <c r="CQ779" s="32"/>
    </row>
    <row r="780" spans="1:95">
      <c r="A780" s="31"/>
      <c r="AV780" s="32"/>
      <c r="CQ780" s="32"/>
    </row>
    <row r="781" spans="1:95">
      <c r="A781" s="31"/>
      <c r="AV781" s="32"/>
      <c r="CQ781" s="32"/>
    </row>
    <row r="782" spans="1:95">
      <c r="A782" s="31"/>
      <c r="AV782" s="32"/>
      <c r="CQ782" s="32"/>
    </row>
    <row r="783" spans="1:95">
      <c r="A783" s="31"/>
      <c r="AV783" s="32"/>
      <c r="CQ783" s="32"/>
    </row>
    <row r="784" spans="1:95">
      <c r="A784" s="31"/>
      <c r="AV784" s="32"/>
      <c r="CQ784" s="32"/>
    </row>
    <row r="785" spans="1:95">
      <c r="A785" s="31"/>
      <c r="AV785" s="32"/>
      <c r="CQ785" s="32"/>
    </row>
    <row r="786" spans="1:95">
      <c r="A786" s="31"/>
      <c r="AV786" s="32"/>
      <c r="CQ786" s="32"/>
    </row>
    <row r="787" spans="1:95">
      <c r="A787" s="31"/>
      <c r="AV787" s="32"/>
      <c r="CQ787" s="32"/>
    </row>
    <row r="788" spans="1:95">
      <c r="A788" s="31"/>
      <c r="AV788" s="32"/>
      <c r="CQ788" s="32"/>
    </row>
    <row r="789" spans="1:95">
      <c r="A789" s="31"/>
      <c r="AV789" s="32"/>
      <c r="CQ789" s="32"/>
    </row>
    <row r="790" spans="1:95">
      <c r="A790" s="31"/>
      <c r="AV790" s="32"/>
      <c r="CQ790" s="32"/>
    </row>
    <row r="791" spans="1:95">
      <c r="A791" s="31"/>
      <c r="AV791" s="32"/>
      <c r="CQ791" s="32"/>
    </row>
    <row r="792" spans="1:95">
      <c r="A792" s="31"/>
      <c r="AV792" s="32"/>
      <c r="CQ792" s="32"/>
    </row>
    <row r="793" spans="1:95">
      <c r="A793" s="31"/>
      <c r="AV793" s="32"/>
      <c r="CQ793" s="32"/>
    </row>
    <row r="794" spans="1:95">
      <c r="A794" s="31"/>
      <c r="AV794" s="32"/>
      <c r="CQ794" s="32"/>
    </row>
    <row r="795" spans="1:95" ht="171.65" customHeight="1">
      <c r="A795" s="33"/>
      <c r="B795" s="34"/>
      <c r="C795" s="34"/>
      <c r="D795" s="34"/>
      <c r="E795" s="34"/>
      <c r="F795" s="34"/>
      <c r="G795" s="34"/>
      <c r="H795" s="34"/>
      <c r="I795" s="34"/>
      <c r="J795" s="34"/>
      <c r="K795" s="34"/>
      <c r="L795" s="34"/>
      <c r="M795" s="34"/>
      <c r="N795" s="34"/>
      <c r="O795" s="34"/>
      <c r="P795" s="34"/>
      <c r="Q795" s="34"/>
      <c r="R795" s="34"/>
      <c r="S795" s="34"/>
      <c r="T795" s="34"/>
      <c r="U795" s="34"/>
      <c r="V795" s="34"/>
      <c r="W795" s="34"/>
      <c r="X795" s="34"/>
      <c r="Y795" s="34"/>
      <c r="Z795" s="34"/>
      <c r="AA795" s="34"/>
      <c r="AB795" s="34"/>
      <c r="AC795" s="34"/>
      <c r="AD795" s="34"/>
      <c r="AE795" s="34"/>
      <c r="AF795" s="34"/>
      <c r="AG795" s="34"/>
      <c r="AH795" s="34"/>
      <c r="AI795" s="34"/>
      <c r="AJ795" s="34"/>
      <c r="AK795" s="34"/>
      <c r="AL795" s="34"/>
      <c r="AM795" s="34"/>
      <c r="AN795" s="34"/>
      <c r="AO795" s="34"/>
      <c r="AP795" s="34"/>
      <c r="AQ795" s="34"/>
      <c r="AR795" s="34"/>
      <c r="AS795" s="34"/>
      <c r="AT795" s="34"/>
      <c r="AU795" s="34"/>
      <c r="AV795" s="35"/>
      <c r="AW795" s="34"/>
      <c r="AX795" s="34"/>
      <c r="AY795" s="34"/>
      <c r="AZ795" s="34"/>
      <c r="BA795" s="34"/>
      <c r="BB795" s="34"/>
      <c r="BC795" s="34"/>
      <c r="BD795" s="34"/>
      <c r="BE795" s="34"/>
      <c r="BF795" s="34"/>
      <c r="BG795" s="34"/>
      <c r="BH795" s="34"/>
      <c r="BI795" s="34"/>
      <c r="BJ795" s="34"/>
      <c r="BK795" s="34"/>
      <c r="BL795" s="34"/>
      <c r="BM795" s="34"/>
      <c r="BN795" s="34"/>
      <c r="BO795" s="34"/>
      <c r="BP795" s="34"/>
      <c r="BQ795" s="34"/>
      <c r="BR795" s="34"/>
      <c r="BS795" s="34"/>
      <c r="BT795" s="34"/>
      <c r="BU795" s="34"/>
      <c r="BV795" s="34"/>
      <c r="BW795" s="34"/>
      <c r="BX795" s="34"/>
      <c r="BY795" s="34"/>
      <c r="BZ795" s="34"/>
      <c r="CA795" s="34"/>
      <c r="CB795" s="34"/>
      <c r="CC795" s="34"/>
      <c r="CD795" s="34"/>
      <c r="CE795" s="34"/>
      <c r="CF795" s="34"/>
      <c r="CG795" s="34"/>
      <c r="CH795" s="34"/>
      <c r="CI795" s="34"/>
      <c r="CJ795" s="34"/>
      <c r="CK795" s="34"/>
      <c r="CL795" s="34"/>
      <c r="CM795" s="34"/>
      <c r="CN795" s="34"/>
      <c r="CO795" s="34"/>
      <c r="CP795" s="34"/>
      <c r="CQ795" s="35"/>
    </row>
    <row r="796" spans="1:95">
      <c r="A796" s="28">
        <v>37</v>
      </c>
      <c r="B796" s="29"/>
      <c r="C796" s="29"/>
      <c r="D796" s="29"/>
      <c r="E796" s="29"/>
      <c r="F796" s="29"/>
      <c r="G796" s="29"/>
      <c r="H796" s="29"/>
      <c r="I796" s="29"/>
      <c r="J796" s="29"/>
      <c r="K796" s="29"/>
      <c r="L796" s="29"/>
      <c r="M796" s="29"/>
      <c r="N796" s="29"/>
      <c r="O796" s="29"/>
      <c r="P796" s="29"/>
      <c r="Q796" s="29"/>
      <c r="R796" s="29"/>
      <c r="S796" s="29"/>
      <c r="T796" s="29"/>
      <c r="U796" s="29"/>
      <c r="V796" s="29"/>
      <c r="W796" s="29"/>
      <c r="X796" s="29"/>
      <c r="Y796" s="29"/>
      <c r="Z796" s="29"/>
      <c r="AA796" s="29"/>
      <c r="AB796" s="29"/>
      <c r="AC796" s="29"/>
      <c r="AD796" s="29"/>
      <c r="AE796" s="29"/>
      <c r="AF796" s="29"/>
      <c r="AG796" s="29"/>
      <c r="AH796" s="29"/>
      <c r="AI796" s="29"/>
      <c r="AJ796" s="29"/>
      <c r="AK796" s="29"/>
      <c r="AL796" s="29"/>
      <c r="AM796" s="29"/>
      <c r="AN796" s="29"/>
      <c r="AO796" s="29"/>
      <c r="AP796" s="29"/>
      <c r="AQ796" s="29"/>
      <c r="AR796" s="29"/>
      <c r="AS796" s="29"/>
      <c r="AT796" s="29"/>
      <c r="AU796" s="29"/>
      <c r="AV796" s="30"/>
      <c r="AW796" s="29"/>
      <c r="AX796" s="29"/>
      <c r="AY796" s="29"/>
      <c r="AZ796" s="29"/>
      <c r="BA796" s="29"/>
      <c r="BB796" s="29"/>
      <c r="BC796" s="29"/>
      <c r="BD796" s="29"/>
      <c r="BE796" s="29"/>
      <c r="BF796" s="29"/>
      <c r="BG796" s="29"/>
      <c r="BH796" s="29"/>
      <c r="BI796" s="29"/>
      <c r="BJ796" s="29"/>
      <c r="BK796" s="29"/>
      <c r="BL796" s="29"/>
      <c r="BM796" s="29"/>
      <c r="BN796" s="29"/>
      <c r="BO796" s="29"/>
      <c r="BP796" s="29"/>
      <c r="BQ796" s="29"/>
      <c r="BR796" s="29"/>
      <c r="BS796" s="29"/>
      <c r="BT796" s="29"/>
      <c r="BU796" s="29"/>
      <c r="BV796" s="29"/>
      <c r="BW796" s="29"/>
      <c r="BX796" s="29"/>
      <c r="BY796" s="29"/>
      <c r="BZ796" s="29"/>
      <c r="CA796" s="29"/>
      <c r="CB796" s="29"/>
      <c r="CC796" s="29"/>
      <c r="CD796" s="29"/>
      <c r="CE796" s="29"/>
      <c r="CF796" s="29"/>
      <c r="CG796" s="29"/>
      <c r="CH796" s="29"/>
      <c r="CI796" s="29"/>
      <c r="CJ796" s="29"/>
      <c r="CK796" s="29"/>
      <c r="CL796" s="29"/>
      <c r="CM796" s="29"/>
      <c r="CN796" s="29"/>
      <c r="CO796" s="29"/>
      <c r="CP796" s="29"/>
      <c r="CQ796" s="30"/>
    </row>
    <row r="797" spans="1:95">
      <c r="A797" s="31"/>
      <c r="AV797" s="32"/>
      <c r="CQ797" s="32"/>
    </row>
    <row r="798" spans="1:95">
      <c r="A798" s="31"/>
      <c r="AV798" s="32"/>
      <c r="CQ798" s="32"/>
    </row>
    <row r="799" spans="1:95">
      <c r="A799" s="31"/>
      <c r="AV799" s="32"/>
      <c r="CQ799" s="32"/>
    </row>
    <row r="800" spans="1:95">
      <c r="A800" s="31"/>
      <c r="AV800" s="32"/>
      <c r="CQ800" s="32"/>
    </row>
    <row r="801" spans="1:95">
      <c r="A801" s="31"/>
      <c r="AV801" s="32"/>
      <c r="CQ801" s="32"/>
    </row>
    <row r="802" spans="1:95">
      <c r="A802" s="31"/>
      <c r="AV802" s="32"/>
      <c r="CQ802" s="32"/>
    </row>
    <row r="803" spans="1:95">
      <c r="A803" s="31"/>
      <c r="AV803" s="32"/>
      <c r="CQ803" s="32"/>
    </row>
    <row r="804" spans="1:95">
      <c r="A804" s="31"/>
      <c r="AV804" s="32"/>
      <c r="CQ804" s="32"/>
    </row>
    <row r="805" spans="1:95">
      <c r="A805" s="31"/>
      <c r="AV805" s="32"/>
      <c r="CQ805" s="32"/>
    </row>
    <row r="806" spans="1:95">
      <c r="A806" s="31"/>
      <c r="AV806" s="32"/>
      <c r="CQ806" s="32"/>
    </row>
    <row r="807" spans="1:95">
      <c r="A807" s="31"/>
      <c r="AV807" s="32"/>
      <c r="CQ807" s="32"/>
    </row>
    <row r="808" spans="1:95">
      <c r="A808" s="31"/>
      <c r="AV808" s="32"/>
      <c r="CQ808" s="32"/>
    </row>
    <row r="809" spans="1:95">
      <c r="A809" s="31"/>
      <c r="AV809" s="32"/>
      <c r="CQ809" s="32"/>
    </row>
    <row r="810" spans="1:95">
      <c r="A810" s="31"/>
      <c r="AV810" s="32"/>
      <c r="CQ810" s="32"/>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ht="109.5" customHeight="1">
      <c r="A817" s="33"/>
      <c r="B817" s="34"/>
      <c r="C817" s="34"/>
      <c r="D817" s="34"/>
      <c r="E817" s="34"/>
      <c r="F817" s="34"/>
      <c r="G817" s="34"/>
      <c r="H817" s="34"/>
      <c r="I817" s="34"/>
      <c r="J817" s="34"/>
      <c r="K817" s="34"/>
      <c r="L817" s="34"/>
      <c r="M817" s="34"/>
      <c r="N817" s="34"/>
      <c r="O817" s="34"/>
      <c r="P817" s="34"/>
      <c r="Q817" s="34"/>
      <c r="R817" s="34"/>
      <c r="S817" s="34"/>
      <c r="T817" s="34"/>
      <c r="U817" s="34"/>
      <c r="V817" s="34"/>
      <c r="W817" s="34"/>
      <c r="X817" s="34"/>
      <c r="Y817" s="34"/>
      <c r="Z817" s="34"/>
      <c r="AA817" s="34"/>
      <c r="AB817" s="34"/>
      <c r="AC817" s="34"/>
      <c r="AD817" s="34"/>
      <c r="AE817" s="34"/>
      <c r="AF817" s="34"/>
      <c r="AG817" s="34"/>
      <c r="AH817" s="34"/>
      <c r="AI817" s="34"/>
      <c r="AJ817" s="34"/>
      <c r="AK817" s="34"/>
      <c r="AL817" s="34"/>
      <c r="AM817" s="34"/>
      <c r="AN817" s="34"/>
      <c r="AO817" s="34"/>
      <c r="AP817" s="34"/>
      <c r="AQ817" s="34"/>
      <c r="AR817" s="34"/>
      <c r="AS817" s="34"/>
      <c r="AT817" s="34"/>
      <c r="AU817" s="34"/>
      <c r="AV817" s="35"/>
      <c r="AW817" s="34"/>
      <c r="AX817" s="34"/>
      <c r="AY817" s="34"/>
      <c r="AZ817" s="34"/>
      <c r="BA817" s="34"/>
      <c r="BB817" s="34"/>
      <c r="BC817" s="34"/>
      <c r="BD817" s="34"/>
      <c r="BE817" s="34"/>
      <c r="BF817" s="34"/>
      <c r="BG817" s="34"/>
      <c r="BH817" s="34"/>
      <c r="BI817" s="34"/>
      <c r="BJ817" s="34"/>
      <c r="BK817" s="34"/>
      <c r="BL817" s="34"/>
      <c r="BM817" s="34"/>
      <c r="BN817" s="34"/>
      <c r="BO817" s="34"/>
      <c r="BP817" s="34"/>
      <c r="BQ817" s="34"/>
      <c r="BR817" s="34"/>
      <c r="BS817" s="34"/>
      <c r="BT817" s="34"/>
      <c r="BU817" s="34"/>
      <c r="BV817" s="34"/>
      <c r="BW817" s="34"/>
      <c r="BX817" s="34"/>
      <c r="BY817" s="34"/>
      <c r="BZ817" s="34"/>
      <c r="CA817" s="34"/>
      <c r="CB817" s="34"/>
      <c r="CC817" s="34"/>
      <c r="CD817" s="34"/>
      <c r="CE817" s="34"/>
      <c r="CF817" s="34"/>
      <c r="CG817" s="34"/>
      <c r="CH817" s="34"/>
      <c r="CI817" s="34"/>
      <c r="CJ817" s="34"/>
      <c r="CK817" s="34"/>
      <c r="CL817" s="34"/>
      <c r="CM817" s="34"/>
      <c r="CN817" s="34"/>
      <c r="CO817" s="34"/>
      <c r="CP817" s="34"/>
      <c r="CQ817" s="35"/>
    </row>
    <row r="818" spans="1:95">
      <c r="A818" s="28">
        <v>38</v>
      </c>
      <c r="B818" s="29"/>
      <c r="C818" s="29"/>
      <c r="D818" s="29"/>
      <c r="E818" s="29"/>
      <c r="F818" s="29"/>
      <c r="G818" s="29"/>
      <c r="H818" s="29"/>
      <c r="I818" s="29"/>
      <c r="J818" s="29"/>
      <c r="K818" s="29"/>
      <c r="L818" s="29"/>
      <c r="M818" s="29"/>
      <c r="N818" s="29"/>
      <c r="O818" s="29"/>
      <c r="P818" s="29"/>
      <c r="Q818" s="29"/>
      <c r="R818" s="29"/>
      <c r="S818" s="29"/>
      <c r="T818" s="29"/>
      <c r="U818" s="29"/>
      <c r="V818" s="29"/>
      <c r="W818" s="29"/>
      <c r="X818" s="29"/>
      <c r="Y818" s="29"/>
      <c r="Z818" s="29"/>
      <c r="AA818" s="29"/>
      <c r="AB818" s="29"/>
      <c r="AC818" s="29"/>
      <c r="AD818" s="29"/>
      <c r="AE818" s="29"/>
      <c r="AF818" s="29"/>
      <c r="AG818" s="29"/>
      <c r="AH818" s="29"/>
      <c r="AI818" s="29"/>
      <c r="AJ818" s="29"/>
      <c r="AK818" s="29"/>
      <c r="AL818" s="29"/>
      <c r="AM818" s="29"/>
      <c r="AN818" s="29"/>
      <c r="AO818" s="29"/>
      <c r="AP818" s="29"/>
      <c r="AQ818" s="29"/>
      <c r="AR818" s="29"/>
      <c r="AS818" s="29"/>
      <c r="AT818" s="29"/>
      <c r="AU818" s="29"/>
      <c r="AV818" s="30"/>
      <c r="AW818" s="29"/>
      <c r="AX818" s="29"/>
      <c r="AY818" s="29"/>
      <c r="AZ818" s="29"/>
      <c r="BA818" s="29"/>
      <c r="BB818" s="29"/>
      <c r="BC818" s="29"/>
      <c r="BD818" s="29"/>
      <c r="BE818" s="29"/>
      <c r="BF818" s="29"/>
      <c r="BG818" s="29"/>
      <c r="BH818" s="29"/>
      <c r="BI818" s="29"/>
      <c r="BJ818" s="29"/>
      <c r="BK818" s="29"/>
      <c r="BL818" s="29"/>
      <c r="BM818" s="29"/>
      <c r="BN818" s="29"/>
      <c r="BO818" s="29"/>
      <c r="BP818" s="29"/>
      <c r="BQ818" s="29"/>
      <c r="BR818" s="29"/>
      <c r="BS818" s="29"/>
      <c r="BT818" s="29"/>
      <c r="BU818" s="29"/>
      <c r="BV818" s="29"/>
      <c r="BW818" s="29"/>
      <c r="BX818" s="29"/>
      <c r="BY818" s="29"/>
      <c r="BZ818" s="29"/>
      <c r="CA818" s="29"/>
      <c r="CB818" s="29"/>
      <c r="CC818" s="29"/>
      <c r="CD818" s="29"/>
      <c r="CE818" s="29"/>
      <c r="CF818" s="29"/>
      <c r="CG818" s="29"/>
      <c r="CH818" s="29"/>
      <c r="CI818" s="29"/>
      <c r="CJ818" s="29"/>
      <c r="CK818" s="29"/>
      <c r="CL818" s="29"/>
      <c r="CM818" s="29"/>
      <c r="CN818" s="29"/>
      <c r="CO818" s="29"/>
      <c r="CP818" s="29"/>
      <c r="CQ818" s="30"/>
    </row>
    <row r="819" spans="1:95">
      <c r="A819" s="31"/>
      <c r="AV819" s="32"/>
      <c r="CQ819" s="32"/>
    </row>
    <row r="820" spans="1:95">
      <c r="A820" s="31"/>
      <c r="AV820" s="32"/>
      <c r="CQ820" s="32"/>
    </row>
    <row r="821" spans="1:95">
      <c r="A821" s="31"/>
      <c r="AV821" s="32"/>
      <c r="CQ821" s="32"/>
    </row>
    <row r="822" spans="1:95">
      <c r="A822" s="31"/>
      <c r="AV822" s="32"/>
      <c r="CQ822" s="32"/>
    </row>
    <row r="823" spans="1:95">
      <c r="A823" s="31"/>
      <c r="AV823" s="32"/>
      <c r="CQ823" s="32"/>
    </row>
    <row r="824" spans="1:95">
      <c r="A824" s="31"/>
      <c r="AV824" s="32"/>
      <c r="CQ824" s="32"/>
    </row>
    <row r="825" spans="1:95">
      <c r="A825" s="31"/>
      <c r="AV825" s="32"/>
      <c r="CQ825" s="32"/>
    </row>
    <row r="826" spans="1:95">
      <c r="A826" s="31"/>
      <c r="AV826" s="32"/>
      <c r="CQ826" s="32"/>
    </row>
    <row r="827" spans="1:95">
      <c r="A827" s="31"/>
      <c r="AV827" s="32"/>
      <c r="CQ827" s="32"/>
    </row>
    <row r="828" spans="1:95">
      <c r="A828" s="31"/>
      <c r="AV828" s="32"/>
      <c r="CQ828" s="32"/>
    </row>
    <row r="829" spans="1:95">
      <c r="A829" s="31"/>
      <c r="AV829" s="32"/>
      <c r="CQ829" s="32"/>
    </row>
    <row r="830" spans="1:95">
      <c r="A830" s="31"/>
      <c r="AV830" s="32"/>
      <c r="CQ830" s="32"/>
    </row>
    <row r="831" spans="1:95">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ht="209.5" customHeight="1">
      <c r="A838" s="31"/>
      <c r="AV838" s="32"/>
      <c r="CQ838" s="32"/>
    </row>
    <row r="839" spans="1:95" ht="310.5" customHeight="1">
      <c r="A839" s="33"/>
      <c r="B839" s="34"/>
      <c r="C839" s="34"/>
      <c r="D839" s="34"/>
      <c r="E839" s="34"/>
      <c r="F839" s="34"/>
      <c r="G839" s="34"/>
      <c r="H839" s="34"/>
      <c r="I839" s="34"/>
      <c r="J839" s="34"/>
      <c r="K839" s="34"/>
      <c r="L839" s="34"/>
      <c r="M839" s="34"/>
      <c r="N839" s="34"/>
      <c r="O839" s="34"/>
      <c r="P839" s="34"/>
      <c r="Q839" s="34"/>
      <c r="R839" s="34"/>
      <c r="S839" s="34"/>
      <c r="T839" s="34"/>
      <c r="U839" s="34"/>
      <c r="V839" s="34"/>
      <c r="W839" s="34"/>
      <c r="X839" s="34"/>
      <c r="Y839" s="34"/>
      <c r="Z839" s="34"/>
      <c r="AA839" s="34"/>
      <c r="AB839" s="34"/>
      <c r="AC839" s="34"/>
      <c r="AD839" s="34"/>
      <c r="AE839" s="34"/>
      <c r="AF839" s="34"/>
      <c r="AG839" s="34"/>
      <c r="AH839" s="34"/>
      <c r="AI839" s="34"/>
      <c r="AJ839" s="34"/>
      <c r="AK839" s="34"/>
      <c r="AL839" s="34"/>
      <c r="AM839" s="34"/>
      <c r="AN839" s="34"/>
      <c r="AO839" s="34"/>
      <c r="AP839" s="34"/>
      <c r="AQ839" s="34"/>
      <c r="AR839" s="34"/>
      <c r="AS839" s="34"/>
      <c r="AT839" s="34"/>
      <c r="AU839" s="34"/>
      <c r="AV839" s="35"/>
      <c r="AW839" s="34"/>
      <c r="AX839" s="34"/>
      <c r="AY839" s="34"/>
      <c r="AZ839" s="34"/>
      <c r="BA839" s="34"/>
      <c r="BB839" s="34"/>
      <c r="BC839" s="34"/>
      <c r="BD839" s="34"/>
      <c r="BE839" s="34"/>
      <c r="BF839" s="34"/>
      <c r="BG839" s="34"/>
      <c r="BH839" s="34"/>
      <c r="BI839" s="34"/>
      <c r="BJ839" s="34"/>
      <c r="BK839" s="34"/>
      <c r="BL839" s="34"/>
      <c r="BM839" s="34"/>
      <c r="BN839" s="34"/>
      <c r="BO839" s="34"/>
      <c r="BP839" s="34"/>
      <c r="BQ839" s="34"/>
      <c r="BR839" s="34"/>
      <c r="BS839" s="34"/>
      <c r="BT839" s="34"/>
      <c r="BU839" s="34"/>
      <c r="BV839" s="34"/>
      <c r="BW839" s="34"/>
      <c r="BX839" s="34"/>
      <c r="BY839" s="34"/>
      <c r="BZ839" s="34"/>
      <c r="CA839" s="34"/>
      <c r="CB839" s="34"/>
      <c r="CC839" s="34"/>
      <c r="CD839" s="34"/>
      <c r="CE839" s="34"/>
      <c r="CF839" s="34"/>
      <c r="CG839" s="34"/>
      <c r="CH839" s="34"/>
      <c r="CI839" s="34"/>
      <c r="CJ839" s="34"/>
      <c r="CK839" s="34"/>
      <c r="CL839" s="34"/>
      <c r="CM839" s="34"/>
      <c r="CN839" s="34"/>
      <c r="CO839" s="34"/>
      <c r="CP839" s="34"/>
      <c r="CQ839" s="35"/>
    </row>
    <row r="840" spans="1:95">
      <c r="A840" s="28">
        <v>39</v>
      </c>
      <c r="B840" s="29"/>
      <c r="C840" s="29"/>
      <c r="D840" s="29"/>
      <c r="E840" s="29"/>
      <c r="F840" s="29"/>
      <c r="G840" s="29"/>
      <c r="H840" s="29"/>
      <c r="I840" s="29"/>
      <c r="J840" s="29"/>
      <c r="K840" s="29"/>
      <c r="L840" s="29"/>
      <c r="M840" s="29"/>
      <c r="N840" s="29"/>
      <c r="O840" s="29"/>
      <c r="P840" s="29"/>
      <c r="Q840" s="29"/>
      <c r="R840" s="29"/>
      <c r="S840" s="29"/>
      <c r="T840" s="29"/>
      <c r="U840" s="29"/>
      <c r="V840" s="29"/>
      <c r="W840" s="29"/>
      <c r="X840" s="29"/>
      <c r="Y840" s="29"/>
      <c r="Z840" s="29"/>
      <c r="AA840" s="29"/>
      <c r="AB840" s="29"/>
      <c r="AC840" s="29"/>
      <c r="AD840" s="29"/>
      <c r="AE840" s="29"/>
      <c r="AF840" s="29"/>
      <c r="AG840" s="29"/>
      <c r="AH840" s="29"/>
      <c r="AI840" s="29"/>
      <c r="AJ840" s="29"/>
      <c r="AK840" s="29"/>
      <c r="AL840" s="29"/>
      <c r="AM840" s="29"/>
      <c r="AN840" s="29"/>
      <c r="AO840" s="29"/>
      <c r="AP840" s="29"/>
      <c r="AQ840" s="29"/>
      <c r="AR840" s="29"/>
      <c r="AS840" s="29"/>
      <c r="AT840" s="29"/>
      <c r="AU840" s="29"/>
      <c r="AV840" s="30"/>
      <c r="AW840" s="29"/>
      <c r="AX840" s="29"/>
      <c r="AY840" s="29"/>
      <c r="AZ840" s="29"/>
      <c r="BA840" s="29"/>
      <c r="BB840" s="29"/>
      <c r="BC840" s="29"/>
      <c r="BD840" s="29"/>
      <c r="BE840" s="29"/>
      <c r="BF840" s="29"/>
      <c r="BG840" s="29"/>
      <c r="BH840" s="29"/>
      <c r="BI840" s="29"/>
      <c r="BJ840" s="29"/>
      <c r="BK840" s="29"/>
      <c r="BL840" s="29"/>
      <c r="BM840" s="29"/>
      <c r="BN840" s="29"/>
      <c r="BO840" s="29"/>
      <c r="BP840" s="29"/>
      <c r="BQ840" s="29"/>
      <c r="BR840" s="29"/>
      <c r="BS840" s="29"/>
      <c r="BT840" s="29"/>
      <c r="BU840" s="29"/>
      <c r="BV840" s="29"/>
      <c r="BW840" s="29"/>
      <c r="BX840" s="29"/>
      <c r="BY840" s="29"/>
      <c r="BZ840" s="29"/>
      <c r="CA840" s="29"/>
      <c r="CB840" s="29"/>
      <c r="CC840" s="29"/>
      <c r="CD840" s="29"/>
      <c r="CE840" s="29"/>
      <c r="CF840" s="29"/>
      <c r="CG840" s="29"/>
      <c r="CH840" s="29"/>
      <c r="CI840" s="29"/>
      <c r="CJ840" s="29"/>
      <c r="CK840" s="29"/>
      <c r="CL840" s="29"/>
      <c r="CM840" s="29"/>
      <c r="CN840" s="29"/>
      <c r="CO840" s="29"/>
      <c r="CP840" s="29"/>
      <c r="CQ840" s="30"/>
    </row>
    <row r="841" spans="1:95">
      <c r="A841" s="31"/>
      <c r="AV841" s="32"/>
      <c r="CQ841" s="32"/>
    </row>
    <row r="842" spans="1:95">
      <c r="A842" s="31"/>
      <c r="AV842" s="32"/>
      <c r="CQ842" s="32"/>
    </row>
    <row r="843" spans="1:95">
      <c r="A843" s="31"/>
      <c r="AV843" s="32"/>
      <c r="CQ843" s="32"/>
    </row>
    <row r="844" spans="1:95">
      <c r="A844" s="31"/>
      <c r="AV844" s="32"/>
      <c r="CQ844" s="32"/>
    </row>
    <row r="845" spans="1:95">
      <c r="A845" s="31"/>
      <c r="AV845" s="32"/>
      <c r="CQ845" s="32"/>
    </row>
    <row r="846" spans="1:95">
      <c r="A846" s="31"/>
      <c r="AV846" s="32"/>
      <c r="CQ846" s="32"/>
    </row>
    <row r="847" spans="1:95">
      <c r="A847" s="31"/>
      <c r="AV847" s="32"/>
      <c r="CQ847" s="32"/>
    </row>
    <row r="848" spans="1:95">
      <c r="A848" s="31"/>
      <c r="AV848" s="32"/>
      <c r="CQ848" s="32"/>
    </row>
    <row r="849" spans="1:95">
      <c r="A849" s="31"/>
      <c r="AV849" s="32"/>
      <c r="CQ849" s="32"/>
    </row>
    <row r="850" spans="1:95">
      <c r="A850" s="31"/>
      <c r="AV850" s="32"/>
      <c r="CQ850" s="32"/>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c r="A856" s="31"/>
      <c r="AV856" s="32"/>
      <c r="CQ856" s="32"/>
    </row>
    <row r="857" spans="1:95">
      <c r="A857" s="33"/>
      <c r="B857" s="34"/>
      <c r="C857" s="34"/>
      <c r="D857" s="34"/>
      <c r="E857" s="34"/>
      <c r="F857" s="34"/>
      <c r="G857" s="34"/>
      <c r="H857" s="34"/>
      <c r="I857" s="34"/>
      <c r="J857" s="34"/>
      <c r="K857" s="34"/>
      <c r="L857" s="34"/>
      <c r="M857" s="34"/>
      <c r="N857" s="34"/>
      <c r="O857" s="34"/>
      <c r="P857" s="34"/>
      <c r="Q857" s="34"/>
      <c r="R857" s="34"/>
      <c r="S857" s="34"/>
      <c r="T857" s="34"/>
      <c r="U857" s="34"/>
      <c r="V857" s="34"/>
      <c r="W857" s="34"/>
      <c r="X857" s="34"/>
      <c r="Y857" s="34"/>
      <c r="Z857" s="34"/>
      <c r="AA857" s="34"/>
      <c r="AB857" s="34"/>
      <c r="AC857" s="34"/>
      <c r="AD857" s="34"/>
      <c r="AE857" s="34"/>
      <c r="AF857" s="34"/>
      <c r="AG857" s="34"/>
      <c r="AH857" s="34"/>
      <c r="AI857" s="34"/>
      <c r="AJ857" s="34"/>
      <c r="AK857" s="34"/>
      <c r="AL857" s="34"/>
      <c r="AM857" s="34"/>
      <c r="AN857" s="34"/>
      <c r="AO857" s="34"/>
      <c r="AP857" s="34"/>
      <c r="AQ857" s="34"/>
      <c r="AR857" s="34"/>
      <c r="AS857" s="34"/>
      <c r="AT857" s="34"/>
      <c r="AU857" s="34"/>
      <c r="AV857" s="35"/>
      <c r="AW857" s="34"/>
      <c r="AX857" s="34"/>
      <c r="AY857" s="34"/>
      <c r="AZ857" s="34"/>
      <c r="BA857" s="34"/>
      <c r="BB857" s="34"/>
      <c r="BC857" s="34"/>
      <c r="BD857" s="34"/>
      <c r="BE857" s="34"/>
      <c r="BF857" s="34"/>
      <c r="BG857" s="34"/>
      <c r="BH857" s="34"/>
      <c r="BI857" s="34"/>
      <c r="BJ857" s="34"/>
      <c r="BK857" s="34"/>
      <c r="BL857" s="34"/>
      <c r="BM857" s="34"/>
      <c r="BN857" s="34"/>
      <c r="BO857" s="34"/>
      <c r="BP857" s="34"/>
      <c r="BQ857" s="34"/>
      <c r="BR857" s="34"/>
      <c r="BS857" s="34"/>
      <c r="BT857" s="34"/>
      <c r="BU857" s="34"/>
      <c r="BV857" s="34"/>
      <c r="BW857" s="34"/>
      <c r="BX857" s="34"/>
      <c r="BY857" s="34"/>
      <c r="BZ857" s="34"/>
      <c r="CA857" s="34"/>
      <c r="CB857" s="34"/>
      <c r="CC857" s="34"/>
      <c r="CD857" s="34"/>
      <c r="CE857" s="34"/>
      <c r="CF857" s="34"/>
      <c r="CG857" s="34"/>
      <c r="CH857" s="34"/>
      <c r="CI857" s="34"/>
      <c r="CJ857" s="34"/>
      <c r="CK857" s="34"/>
      <c r="CL857" s="34"/>
      <c r="CM857" s="34"/>
      <c r="CN857" s="34"/>
      <c r="CO857" s="34"/>
      <c r="CP857" s="34"/>
      <c r="CQ857" s="35"/>
    </row>
    <row r="858" spans="1:95">
      <c r="A858" s="28">
        <v>40</v>
      </c>
      <c r="B858" s="29"/>
      <c r="C858" s="29"/>
      <c r="D858" s="29"/>
      <c r="E858" s="29"/>
      <c r="F858" s="29"/>
      <c r="G858" s="29"/>
      <c r="H858" s="29"/>
      <c r="I858" s="29"/>
      <c r="J858" s="29"/>
      <c r="K858" s="29"/>
      <c r="L858" s="29"/>
      <c r="M858" s="29"/>
      <c r="N858" s="29"/>
      <c r="O858" s="29"/>
      <c r="P858" s="29"/>
      <c r="Q858" s="29"/>
      <c r="R858" s="29"/>
      <c r="S858" s="29"/>
      <c r="T858" s="29"/>
      <c r="U858" s="29"/>
      <c r="V858" s="29"/>
      <c r="W858" s="29"/>
      <c r="X858" s="29"/>
      <c r="Y858" s="29"/>
      <c r="Z858" s="29"/>
      <c r="AA858" s="29"/>
      <c r="AB858" s="29"/>
      <c r="AC858" s="29"/>
      <c r="AD858" s="29"/>
      <c r="AE858" s="29"/>
      <c r="AF858" s="29"/>
      <c r="AG858" s="29"/>
      <c r="AH858" s="29"/>
      <c r="AI858" s="29"/>
      <c r="AJ858" s="29"/>
      <c r="AK858" s="29"/>
      <c r="AL858" s="29"/>
      <c r="AM858" s="29"/>
      <c r="AN858" s="29"/>
      <c r="AO858" s="29"/>
      <c r="AP858" s="29"/>
      <c r="AQ858" s="29"/>
      <c r="AR858" s="29"/>
      <c r="AS858" s="29"/>
      <c r="AT858" s="29"/>
      <c r="AU858" s="29"/>
      <c r="AV858" s="30"/>
      <c r="AW858" s="29"/>
      <c r="AX858" s="29"/>
      <c r="AY858" s="29"/>
      <c r="AZ858" s="29"/>
      <c r="BA858" s="29"/>
      <c r="BB858" s="29"/>
      <c r="BC858" s="29"/>
      <c r="BD858" s="29"/>
      <c r="BE858" s="29"/>
      <c r="BF858" s="29"/>
      <c r="BG858" s="29"/>
      <c r="BH858" s="29"/>
      <c r="BI858" s="29"/>
      <c r="BJ858" s="29"/>
      <c r="BK858" s="29"/>
      <c r="BL858" s="29"/>
      <c r="BM858" s="29"/>
      <c r="BN858" s="29"/>
      <c r="BO858" s="29"/>
      <c r="BP858" s="29"/>
      <c r="BQ858" s="29"/>
      <c r="BR858" s="29"/>
      <c r="BS858" s="29"/>
      <c r="BT858" s="29"/>
      <c r="BU858" s="29"/>
      <c r="BV858" s="29"/>
      <c r="BW858" s="29"/>
      <c r="BX858" s="29"/>
      <c r="BY858" s="29"/>
      <c r="BZ858" s="29"/>
      <c r="CA858" s="29"/>
      <c r="CB858" s="29"/>
      <c r="CC858" s="29"/>
      <c r="CD858" s="29"/>
      <c r="CE858" s="29"/>
      <c r="CF858" s="29"/>
      <c r="CG858" s="29"/>
      <c r="CH858" s="29"/>
      <c r="CI858" s="29"/>
      <c r="CJ858" s="29"/>
      <c r="CK858" s="29"/>
      <c r="CL858" s="29"/>
      <c r="CM858" s="29"/>
      <c r="CN858" s="29"/>
      <c r="CO858" s="29"/>
      <c r="CP858" s="29"/>
      <c r="CQ858" s="30"/>
    </row>
    <row r="859" spans="1:95">
      <c r="A859" s="31"/>
      <c r="AV859" s="32"/>
      <c r="CQ859" s="32"/>
    </row>
    <row r="860" spans="1:95">
      <c r="A860" s="31"/>
      <c r="AV860" s="32"/>
      <c r="CQ860" s="32"/>
    </row>
    <row r="861" spans="1:95">
      <c r="A861" s="31"/>
      <c r="AV861" s="32"/>
      <c r="CQ861" s="32"/>
    </row>
    <row r="862" spans="1:95">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c r="A871" s="31"/>
      <c r="AV871" s="32"/>
      <c r="CQ871" s="32"/>
    </row>
    <row r="872" spans="1:95">
      <c r="A872" s="31"/>
      <c r="AV872" s="32"/>
      <c r="CQ872" s="32"/>
    </row>
    <row r="873" spans="1:95">
      <c r="A873" s="31"/>
      <c r="AV873" s="32"/>
      <c r="CQ873" s="32"/>
    </row>
    <row r="874" spans="1:95">
      <c r="A874" s="31"/>
      <c r="AV874" s="32"/>
      <c r="CQ874" s="32"/>
    </row>
    <row r="875" spans="1:95">
      <c r="A875" s="31"/>
      <c r="AV875" s="32"/>
      <c r="CQ875" s="32"/>
    </row>
    <row r="876" spans="1:95">
      <c r="A876" s="31"/>
      <c r="AV876" s="32"/>
      <c r="CQ876" s="32"/>
    </row>
    <row r="877" spans="1:95">
      <c r="A877" s="31"/>
      <c r="AV877" s="32"/>
      <c r="CQ877" s="32"/>
    </row>
    <row r="878" spans="1:95">
      <c r="A878" s="31"/>
      <c r="AV878" s="32"/>
      <c r="CQ878" s="32"/>
    </row>
    <row r="879" spans="1:95" ht="327.64999999999998" customHeight="1">
      <c r="A879" s="33"/>
      <c r="B879" s="34"/>
      <c r="C879" s="34"/>
      <c r="D879" s="34"/>
      <c r="E879" s="34"/>
      <c r="F879" s="34"/>
      <c r="G879" s="34"/>
      <c r="H879" s="34"/>
      <c r="I879" s="34"/>
      <c r="J879" s="34"/>
      <c r="K879" s="34"/>
      <c r="L879" s="34"/>
      <c r="M879" s="34"/>
      <c r="N879" s="34"/>
      <c r="O879" s="34"/>
      <c r="P879" s="34"/>
      <c r="Q879" s="34"/>
      <c r="R879" s="34"/>
      <c r="S879" s="34"/>
      <c r="T879" s="34"/>
      <c r="U879" s="34"/>
      <c r="V879" s="34"/>
      <c r="W879" s="34"/>
      <c r="X879" s="34"/>
      <c r="Y879" s="34"/>
      <c r="Z879" s="34"/>
      <c r="AA879" s="34"/>
      <c r="AB879" s="34"/>
      <c r="AC879" s="34"/>
      <c r="AD879" s="34"/>
      <c r="AE879" s="34"/>
      <c r="AF879" s="34"/>
      <c r="AG879" s="34"/>
      <c r="AH879" s="34"/>
      <c r="AI879" s="34"/>
      <c r="AJ879" s="34"/>
      <c r="AK879" s="34"/>
      <c r="AL879" s="34"/>
      <c r="AM879" s="34"/>
      <c r="AN879" s="34"/>
      <c r="AO879" s="34"/>
      <c r="AP879" s="34"/>
      <c r="AQ879" s="34"/>
      <c r="AR879" s="34"/>
      <c r="AS879" s="34"/>
      <c r="AT879" s="34"/>
      <c r="AU879" s="34"/>
      <c r="AV879" s="35"/>
      <c r="AW879" s="34"/>
      <c r="AX879" s="34"/>
      <c r="AY879" s="34"/>
      <c r="AZ879" s="34"/>
      <c r="BA879" s="34"/>
      <c r="BB879" s="34"/>
      <c r="BC879" s="34"/>
      <c r="BD879" s="34"/>
      <c r="BE879" s="34"/>
      <c r="BF879" s="34"/>
      <c r="BG879" s="34"/>
      <c r="BH879" s="34"/>
      <c r="BI879" s="34"/>
      <c r="BJ879" s="34"/>
      <c r="BK879" s="34"/>
      <c r="BL879" s="34"/>
      <c r="BM879" s="34"/>
      <c r="BN879" s="34"/>
      <c r="BO879" s="34"/>
      <c r="BP879" s="34"/>
      <c r="BQ879" s="34"/>
      <c r="BR879" s="34"/>
      <c r="BS879" s="34"/>
      <c r="BT879" s="34"/>
      <c r="BU879" s="34"/>
      <c r="BV879" s="34"/>
      <c r="BW879" s="34"/>
      <c r="BX879" s="34"/>
      <c r="BY879" s="34"/>
      <c r="BZ879" s="34"/>
      <c r="CA879" s="34"/>
      <c r="CB879" s="34"/>
      <c r="CC879" s="34"/>
      <c r="CD879" s="34"/>
      <c r="CE879" s="34"/>
      <c r="CF879" s="34"/>
      <c r="CG879" s="34"/>
      <c r="CH879" s="34"/>
      <c r="CI879" s="34"/>
      <c r="CJ879" s="34"/>
      <c r="CK879" s="34"/>
      <c r="CL879" s="34"/>
      <c r="CM879" s="34"/>
      <c r="CN879" s="34"/>
      <c r="CO879" s="34"/>
      <c r="CP879" s="34"/>
      <c r="CQ879" s="35"/>
    </row>
    <row r="880" spans="1:95">
      <c r="A880" s="28">
        <v>41</v>
      </c>
      <c r="B880" s="29"/>
      <c r="C880" s="29"/>
      <c r="D880" s="29"/>
      <c r="E880" s="29"/>
      <c r="F880" s="29"/>
      <c r="G880" s="29"/>
      <c r="H880" s="29"/>
      <c r="I880" s="29"/>
      <c r="J880" s="29"/>
      <c r="K880" s="29"/>
      <c r="L880" s="29"/>
      <c r="M880" s="29"/>
      <c r="N880" s="29"/>
      <c r="O880" s="29"/>
      <c r="P880" s="29"/>
      <c r="Q880" s="29"/>
      <c r="R880" s="29"/>
      <c r="S880" s="29"/>
      <c r="T880" s="29"/>
      <c r="U880" s="29"/>
      <c r="V880" s="29"/>
      <c r="W880" s="29"/>
      <c r="X880" s="29"/>
      <c r="Y880" s="29"/>
      <c r="Z880" s="29"/>
      <c r="AA880" s="29"/>
      <c r="AB880" s="29"/>
      <c r="AC880" s="29"/>
      <c r="AD880" s="29"/>
      <c r="AE880" s="29"/>
      <c r="AF880" s="29"/>
      <c r="AG880" s="29"/>
      <c r="AH880" s="29"/>
      <c r="AI880" s="29"/>
      <c r="AJ880" s="29"/>
      <c r="AK880" s="29"/>
      <c r="AL880" s="29"/>
      <c r="AM880" s="29"/>
      <c r="AN880" s="29"/>
      <c r="AO880" s="29"/>
      <c r="AP880" s="29"/>
      <c r="AQ880" s="29"/>
      <c r="AR880" s="29"/>
      <c r="AS880" s="29"/>
      <c r="AT880" s="29"/>
      <c r="AU880" s="29"/>
      <c r="AV880" s="30"/>
      <c r="AW880" s="29"/>
      <c r="AX880" s="29"/>
      <c r="AY880" s="29"/>
      <c r="AZ880" s="29"/>
      <c r="BA880" s="29"/>
      <c r="BB880" s="29"/>
      <c r="BC880" s="29"/>
      <c r="BD880" s="29"/>
      <c r="BE880" s="29"/>
      <c r="BF880" s="29"/>
      <c r="BG880" s="29"/>
      <c r="BH880" s="29"/>
      <c r="BI880" s="29"/>
      <c r="BJ880" s="29"/>
      <c r="BK880" s="29"/>
      <c r="BL880" s="29"/>
      <c r="BM880" s="29"/>
      <c r="BN880" s="29"/>
      <c r="BO880" s="29"/>
      <c r="BP880" s="29"/>
      <c r="BQ880" s="29"/>
      <c r="BR880" s="29"/>
      <c r="BS880" s="29"/>
      <c r="BT880" s="29"/>
      <c r="BU880" s="29"/>
      <c r="BV880" s="29"/>
      <c r="BW880" s="29"/>
      <c r="BX880" s="29"/>
      <c r="BY880" s="29"/>
      <c r="BZ880" s="29"/>
      <c r="CA880" s="29"/>
      <c r="CB880" s="29"/>
      <c r="CC880" s="29"/>
      <c r="CD880" s="29"/>
      <c r="CE880" s="29"/>
      <c r="CF880" s="29"/>
      <c r="CG880" s="29"/>
      <c r="CH880" s="29"/>
      <c r="CI880" s="29"/>
      <c r="CJ880" s="29"/>
      <c r="CK880" s="29"/>
      <c r="CL880" s="29"/>
      <c r="CM880" s="29"/>
      <c r="CN880" s="29"/>
      <c r="CO880" s="29"/>
      <c r="CP880" s="29"/>
      <c r="CQ880" s="30"/>
    </row>
    <row r="881" spans="1:95">
      <c r="A881" s="31"/>
      <c r="AV881" s="32"/>
      <c r="CQ881" s="32"/>
    </row>
    <row r="882" spans="1:95">
      <c r="A882" s="31"/>
      <c r="AV882" s="32"/>
      <c r="CQ882" s="32"/>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c r="A893" s="31"/>
      <c r="AV893" s="32"/>
      <c r="CQ893" s="32"/>
    </row>
    <row r="894" spans="1:95">
      <c r="A894" s="31"/>
      <c r="AV894" s="32"/>
      <c r="CQ894" s="32"/>
    </row>
    <row r="895" spans="1:95">
      <c r="A895" s="31"/>
      <c r="AV895" s="32"/>
      <c r="CQ895" s="32"/>
    </row>
    <row r="896" spans="1:95">
      <c r="A896" s="31"/>
      <c r="AV896" s="32"/>
      <c r="CQ896" s="32"/>
    </row>
    <row r="897" spans="1:95">
      <c r="A897" s="31"/>
      <c r="AV897" s="32"/>
      <c r="CQ897" s="32"/>
    </row>
    <row r="898" spans="1:95">
      <c r="A898" s="31"/>
      <c r="AV898" s="32"/>
      <c r="CQ898" s="32"/>
    </row>
    <row r="899" spans="1:95">
      <c r="A899" s="31"/>
      <c r="AV899" s="32"/>
      <c r="CQ899" s="32"/>
    </row>
    <row r="900" spans="1:95">
      <c r="A900" s="31"/>
      <c r="AV900" s="32"/>
      <c r="CQ900" s="32"/>
    </row>
    <row r="901" spans="1:95" ht="116.15" customHeight="1">
      <c r="A901" s="33"/>
      <c r="B901" s="34"/>
      <c r="C901" s="34"/>
      <c r="D901" s="34"/>
      <c r="E901" s="34"/>
      <c r="F901" s="34"/>
      <c r="G901" s="34"/>
      <c r="H901" s="34"/>
      <c r="I901" s="34"/>
      <c r="J901" s="34"/>
      <c r="K901" s="34"/>
      <c r="L901" s="34"/>
      <c r="M901" s="34"/>
      <c r="N901" s="34"/>
      <c r="O901" s="34"/>
      <c r="P901" s="34"/>
      <c r="Q901" s="34"/>
      <c r="R901" s="34"/>
      <c r="S901" s="34"/>
      <c r="T901" s="34"/>
      <c r="U901" s="34"/>
      <c r="V901" s="34"/>
      <c r="W901" s="34"/>
      <c r="X901" s="34"/>
      <c r="Y901" s="34"/>
      <c r="Z901" s="34"/>
      <c r="AA901" s="34"/>
      <c r="AB901" s="34"/>
      <c r="AC901" s="34"/>
      <c r="AD901" s="34"/>
      <c r="AE901" s="34"/>
      <c r="AF901" s="34"/>
      <c r="AG901" s="34"/>
      <c r="AH901" s="34"/>
      <c r="AI901" s="34"/>
      <c r="AJ901" s="34"/>
      <c r="AK901" s="34"/>
      <c r="AL901" s="34"/>
      <c r="AM901" s="34"/>
      <c r="AN901" s="34"/>
      <c r="AO901" s="34"/>
      <c r="AP901" s="34"/>
      <c r="AQ901" s="34"/>
      <c r="AR901" s="34"/>
      <c r="AS901" s="34"/>
      <c r="AT901" s="34"/>
      <c r="AU901" s="34"/>
      <c r="AV901" s="35"/>
      <c r="AW901" s="34"/>
      <c r="AX901" s="34"/>
      <c r="AY901" s="34"/>
      <c r="AZ901" s="34"/>
      <c r="BA901" s="34"/>
      <c r="BB901" s="34"/>
      <c r="BC901" s="34"/>
      <c r="BD901" s="34"/>
      <c r="BE901" s="34"/>
      <c r="BF901" s="34"/>
      <c r="BG901" s="34"/>
      <c r="BH901" s="34"/>
      <c r="BI901" s="34"/>
      <c r="BJ901" s="34"/>
      <c r="BK901" s="34"/>
      <c r="BL901" s="34"/>
      <c r="BM901" s="34"/>
      <c r="BN901" s="34"/>
      <c r="BO901" s="34"/>
      <c r="BP901" s="34"/>
      <c r="BQ901" s="34"/>
      <c r="BR901" s="34"/>
      <c r="BS901" s="34"/>
      <c r="BT901" s="34"/>
      <c r="BU901" s="34"/>
      <c r="BV901" s="34"/>
      <c r="BW901" s="34"/>
      <c r="BX901" s="34"/>
      <c r="BY901" s="34"/>
      <c r="BZ901" s="34"/>
      <c r="CA901" s="34"/>
      <c r="CB901" s="34"/>
      <c r="CC901" s="34"/>
      <c r="CD901" s="34"/>
      <c r="CE901" s="34"/>
      <c r="CF901" s="34"/>
      <c r="CG901" s="34"/>
      <c r="CH901" s="34"/>
      <c r="CI901" s="34"/>
      <c r="CJ901" s="34"/>
      <c r="CK901" s="34"/>
      <c r="CL901" s="34"/>
      <c r="CM901" s="34"/>
      <c r="CN901" s="34"/>
      <c r="CO901" s="34"/>
      <c r="CP901" s="34"/>
      <c r="CQ901" s="35"/>
    </row>
    <row r="902" spans="1:95">
      <c r="A902" s="28">
        <v>42</v>
      </c>
      <c r="B902" s="29"/>
      <c r="C902" s="29"/>
      <c r="D902" s="29"/>
      <c r="E902" s="29"/>
      <c r="F902" s="29"/>
      <c r="G902" s="29"/>
      <c r="H902" s="29"/>
      <c r="I902" s="29"/>
      <c r="J902" s="29"/>
      <c r="K902" s="29"/>
      <c r="L902" s="29"/>
      <c r="M902" s="29"/>
      <c r="N902" s="29"/>
      <c r="O902" s="29"/>
      <c r="P902" s="29"/>
      <c r="Q902" s="29"/>
      <c r="R902" s="29"/>
      <c r="S902" s="29"/>
      <c r="T902" s="29"/>
      <c r="U902" s="29"/>
      <c r="V902" s="29"/>
      <c r="W902" s="29"/>
      <c r="X902" s="29"/>
      <c r="Y902" s="29"/>
      <c r="Z902" s="29"/>
      <c r="AA902" s="29"/>
      <c r="AB902" s="29"/>
      <c r="AC902" s="29"/>
      <c r="AD902" s="29"/>
      <c r="AE902" s="29"/>
      <c r="AF902" s="29"/>
      <c r="AG902" s="29"/>
      <c r="AH902" s="29"/>
      <c r="AI902" s="29"/>
      <c r="AJ902" s="29"/>
      <c r="AK902" s="29"/>
      <c r="AL902" s="29"/>
      <c r="AM902" s="29"/>
      <c r="AN902" s="29"/>
      <c r="AO902" s="29"/>
      <c r="AP902" s="29"/>
      <c r="AQ902" s="29"/>
      <c r="AR902" s="29"/>
      <c r="AS902" s="29"/>
      <c r="AT902" s="29"/>
      <c r="AU902" s="29"/>
      <c r="AV902" s="30"/>
      <c r="AW902" s="29"/>
      <c r="AX902" s="29"/>
      <c r="AY902" s="29"/>
      <c r="AZ902" s="29"/>
      <c r="BA902" s="29"/>
      <c r="BB902" s="29"/>
      <c r="BC902" s="29"/>
      <c r="BD902" s="29"/>
      <c r="BE902" s="29"/>
      <c r="BF902" s="29"/>
      <c r="BG902" s="29"/>
      <c r="BH902" s="29"/>
      <c r="BI902" s="29"/>
      <c r="BJ902" s="29"/>
      <c r="BK902" s="29"/>
      <c r="BL902" s="29"/>
      <c r="BM902" s="29"/>
      <c r="BN902" s="29"/>
      <c r="BO902" s="29"/>
      <c r="BP902" s="29"/>
      <c r="BQ902" s="29"/>
      <c r="BR902" s="29"/>
      <c r="BS902" s="29"/>
      <c r="BT902" s="29"/>
      <c r="BU902" s="29"/>
      <c r="BV902" s="29"/>
      <c r="BW902" s="29"/>
      <c r="BX902" s="29"/>
      <c r="BY902" s="29"/>
      <c r="BZ902" s="29"/>
      <c r="CA902" s="29"/>
      <c r="CB902" s="29"/>
      <c r="CC902" s="29"/>
      <c r="CD902" s="29"/>
      <c r="CE902" s="29"/>
      <c r="CF902" s="29"/>
      <c r="CG902" s="29"/>
      <c r="CH902" s="29"/>
      <c r="CI902" s="29"/>
      <c r="CJ902" s="29"/>
      <c r="CK902" s="29"/>
      <c r="CL902" s="29"/>
      <c r="CM902" s="29"/>
      <c r="CN902" s="29"/>
      <c r="CO902" s="29"/>
      <c r="CP902" s="29"/>
      <c r="CQ902" s="30"/>
    </row>
    <row r="903" spans="1:95">
      <c r="A903" s="31"/>
      <c r="AV903" s="32"/>
      <c r="CQ903" s="32"/>
    </row>
    <row r="904" spans="1:95">
      <c r="A904" s="31"/>
      <c r="AV904" s="32"/>
      <c r="CQ904" s="32"/>
    </row>
    <row r="905" spans="1:95">
      <c r="A905" s="31"/>
      <c r="AV905" s="32"/>
      <c r="CQ905" s="32"/>
    </row>
    <row r="906" spans="1:95">
      <c r="A906" s="31"/>
      <c r="AV906" s="32"/>
      <c r="CQ906" s="32"/>
    </row>
    <row r="907" spans="1:95">
      <c r="A907" s="31"/>
      <c r="AV907" s="32"/>
      <c r="CQ907" s="32"/>
    </row>
    <row r="908" spans="1:95">
      <c r="A908" s="31"/>
      <c r="AV908" s="32"/>
      <c r="CQ908" s="32"/>
    </row>
    <row r="909" spans="1:95">
      <c r="A909" s="31"/>
      <c r="AV909" s="32"/>
      <c r="CQ909" s="32"/>
    </row>
    <row r="910" spans="1:95">
      <c r="A910" s="31"/>
      <c r="AV910" s="32"/>
      <c r="CQ910" s="32"/>
    </row>
    <row r="911" spans="1:95">
      <c r="A911" s="31"/>
      <c r="AV911" s="32"/>
      <c r="CQ911" s="32"/>
    </row>
    <row r="912" spans="1:95">
      <c r="A912" s="31"/>
      <c r="AV912" s="32"/>
      <c r="CQ912" s="32"/>
    </row>
    <row r="913" spans="1:95">
      <c r="A913" s="31"/>
      <c r="AV913" s="32"/>
      <c r="CQ913" s="32"/>
    </row>
    <row r="914" spans="1:95">
      <c r="A914" s="31"/>
      <c r="AV914" s="32"/>
      <c r="CQ914" s="32"/>
    </row>
    <row r="915" spans="1:95">
      <c r="A915" s="31"/>
      <c r="AV915" s="32"/>
      <c r="CQ915" s="32"/>
    </row>
    <row r="916" spans="1:95">
      <c r="A916" s="31"/>
      <c r="AV916" s="32"/>
      <c r="CQ916" s="32"/>
    </row>
    <row r="917" spans="1:95">
      <c r="A917" s="31"/>
      <c r="AV917" s="32"/>
      <c r="CQ917" s="32"/>
    </row>
    <row r="918" spans="1:95">
      <c r="A918" s="31"/>
      <c r="AV918" s="32"/>
      <c r="CQ918" s="32"/>
    </row>
    <row r="919" spans="1:95">
      <c r="A919" s="31"/>
      <c r="AV919" s="32"/>
      <c r="CQ919" s="32"/>
    </row>
    <row r="920" spans="1:95">
      <c r="A920" s="31"/>
      <c r="AV920" s="32"/>
      <c r="CQ920" s="32"/>
    </row>
    <row r="921" spans="1:95">
      <c r="A921" s="31"/>
      <c r="AV921" s="32"/>
      <c r="CQ921" s="32"/>
    </row>
    <row r="922" spans="1:95">
      <c r="A922" s="31"/>
      <c r="AV922" s="32"/>
      <c r="CQ922" s="32"/>
    </row>
    <row r="923" spans="1:95" ht="66" customHeight="1">
      <c r="A923" s="33"/>
      <c r="B923" s="34"/>
      <c r="C923" s="34"/>
      <c r="D923" s="34"/>
      <c r="E923" s="34"/>
      <c r="F923" s="34"/>
      <c r="G923" s="34"/>
      <c r="H923" s="34"/>
      <c r="I923" s="34"/>
      <c r="J923" s="34"/>
      <c r="K923" s="34"/>
      <c r="L923" s="34"/>
      <c r="M923" s="34"/>
      <c r="N923" s="34"/>
      <c r="O923" s="34"/>
      <c r="P923" s="34"/>
      <c r="Q923" s="34"/>
      <c r="R923" s="34"/>
      <c r="S923" s="34"/>
      <c r="T923" s="34"/>
      <c r="U923" s="34"/>
      <c r="V923" s="34"/>
      <c r="W923" s="34"/>
      <c r="X923" s="34"/>
      <c r="Y923" s="34"/>
      <c r="Z923" s="34"/>
      <c r="AA923" s="34"/>
      <c r="AB923" s="34"/>
      <c r="AC923" s="34"/>
      <c r="AD923" s="34"/>
      <c r="AE923" s="34"/>
      <c r="AF923" s="34"/>
      <c r="AG923" s="34"/>
      <c r="AH923" s="34"/>
      <c r="AI923" s="34"/>
      <c r="AJ923" s="34"/>
      <c r="AK923" s="34"/>
      <c r="AL923" s="34"/>
      <c r="AM923" s="34"/>
      <c r="AN923" s="34"/>
      <c r="AO923" s="34"/>
      <c r="AP923" s="34"/>
      <c r="AQ923" s="34"/>
      <c r="AR923" s="34"/>
      <c r="AS923" s="34"/>
      <c r="AT923" s="34"/>
      <c r="AU923" s="34"/>
      <c r="AV923" s="35"/>
      <c r="AW923" s="34"/>
      <c r="AX923" s="34"/>
      <c r="AY923" s="34"/>
      <c r="AZ923" s="34"/>
      <c r="BA923" s="34"/>
      <c r="BB923" s="34"/>
      <c r="BC923" s="34"/>
      <c r="BD923" s="34"/>
      <c r="BE923" s="34"/>
      <c r="BF923" s="34"/>
      <c r="BG923" s="34"/>
      <c r="BH923" s="34"/>
      <c r="BI923" s="34"/>
      <c r="BJ923" s="34"/>
      <c r="BK923" s="34"/>
      <c r="BL923" s="34"/>
      <c r="BM923" s="34"/>
      <c r="BN923" s="34"/>
      <c r="BO923" s="34"/>
      <c r="BP923" s="34"/>
      <c r="BQ923" s="34"/>
      <c r="BR923" s="34"/>
      <c r="BS923" s="34"/>
      <c r="BT923" s="34"/>
      <c r="BU923" s="34"/>
      <c r="BV923" s="34"/>
      <c r="BW923" s="34"/>
      <c r="BX923" s="34"/>
      <c r="BY923" s="34"/>
      <c r="BZ923" s="34"/>
      <c r="CA923" s="34"/>
      <c r="CB923" s="34"/>
      <c r="CC923" s="34"/>
      <c r="CD923" s="34"/>
      <c r="CE923" s="34"/>
      <c r="CF923" s="34"/>
      <c r="CG923" s="34"/>
      <c r="CH923" s="34"/>
      <c r="CI923" s="34"/>
      <c r="CJ923" s="34"/>
      <c r="CK923" s="34"/>
      <c r="CL923" s="34"/>
      <c r="CM923" s="34"/>
      <c r="CN923" s="34"/>
      <c r="CO923" s="34"/>
      <c r="CP923" s="34"/>
      <c r="CQ923" s="35"/>
    </row>
    <row r="924" spans="1:95">
      <c r="A924" s="28">
        <v>43</v>
      </c>
      <c r="B924" s="29"/>
      <c r="C924" s="29"/>
      <c r="D924" s="29"/>
      <c r="E924" s="29"/>
      <c r="F924" s="29"/>
      <c r="G924" s="29"/>
      <c r="H924" s="29"/>
      <c r="I924" s="29"/>
      <c r="J924" s="29"/>
      <c r="K924" s="29"/>
      <c r="L924" s="29"/>
      <c r="M924" s="29"/>
      <c r="N924" s="29"/>
      <c r="O924" s="29"/>
      <c r="P924" s="29"/>
      <c r="Q924" s="29"/>
      <c r="R924" s="29"/>
      <c r="S924" s="29"/>
      <c r="T924" s="29"/>
      <c r="U924" s="29"/>
      <c r="V924" s="29"/>
      <c r="W924" s="29"/>
      <c r="X924" s="29"/>
      <c r="Y924" s="29"/>
      <c r="Z924" s="29"/>
      <c r="AA924" s="29"/>
      <c r="AB924" s="29"/>
      <c r="AC924" s="29"/>
      <c r="AD924" s="29"/>
      <c r="AE924" s="29"/>
      <c r="AF924" s="29"/>
      <c r="AG924" s="29"/>
      <c r="AH924" s="29"/>
      <c r="AI924" s="29"/>
      <c r="AJ924" s="29"/>
      <c r="AK924" s="29"/>
      <c r="AL924" s="29"/>
      <c r="AM924" s="29"/>
      <c r="AN924" s="29"/>
      <c r="AO924" s="29"/>
      <c r="AP924" s="29"/>
      <c r="AQ924" s="29"/>
      <c r="AR924" s="29"/>
      <c r="AS924" s="29"/>
      <c r="AT924" s="29"/>
      <c r="AU924" s="29"/>
      <c r="AV924" s="30"/>
      <c r="AW924" s="29"/>
      <c r="AX924" s="29"/>
      <c r="AY924" s="29"/>
      <c r="AZ924" s="29"/>
      <c r="BA924" s="29"/>
      <c r="BB924" s="29"/>
      <c r="BC924" s="29"/>
      <c r="BD924" s="29"/>
      <c r="BE924" s="29"/>
      <c r="BF924" s="29"/>
      <c r="BG924" s="29"/>
      <c r="BH924" s="29"/>
      <c r="BI924" s="29"/>
      <c r="BJ924" s="29"/>
      <c r="BK924" s="29"/>
      <c r="BL924" s="29"/>
      <c r="BM924" s="29"/>
      <c r="BN924" s="29"/>
      <c r="BO924" s="29"/>
      <c r="BP924" s="29"/>
      <c r="BQ924" s="29"/>
      <c r="BR924" s="29"/>
      <c r="BS924" s="29"/>
      <c r="BT924" s="29"/>
      <c r="BU924" s="29"/>
      <c r="BV924" s="29"/>
      <c r="BW924" s="29"/>
      <c r="BX924" s="29"/>
      <c r="BY924" s="29"/>
      <c r="BZ924" s="29"/>
      <c r="CA924" s="29"/>
      <c r="CB924" s="29"/>
      <c r="CC924" s="29"/>
      <c r="CD924" s="29"/>
      <c r="CE924" s="29"/>
      <c r="CF924" s="29"/>
      <c r="CG924" s="29"/>
      <c r="CH924" s="29"/>
      <c r="CI924" s="29"/>
      <c r="CJ924" s="29"/>
      <c r="CK924" s="29"/>
      <c r="CL924" s="29"/>
      <c r="CM924" s="29"/>
      <c r="CN924" s="29"/>
      <c r="CO924" s="29"/>
      <c r="CP924" s="29"/>
      <c r="CQ924" s="30"/>
    </row>
    <row r="925" spans="1:95">
      <c r="A925" s="31"/>
      <c r="AV925" s="32"/>
      <c r="CQ925" s="32"/>
    </row>
    <row r="926" spans="1:95">
      <c r="A926" s="31"/>
      <c r="AV926" s="32"/>
      <c r="CQ926" s="32"/>
    </row>
    <row r="927" spans="1:95">
      <c r="A927" s="31"/>
      <c r="AV927" s="32"/>
      <c r="CQ927" s="32"/>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c r="A934" s="31"/>
      <c r="AV934" s="32"/>
      <c r="CQ934" s="32"/>
    </row>
    <row r="935" spans="1:95">
      <c r="A935" s="31"/>
      <c r="AV935" s="32"/>
      <c r="CQ935" s="32"/>
    </row>
    <row r="936" spans="1:95">
      <c r="A936" s="31"/>
      <c r="AV936" s="32"/>
      <c r="CQ936" s="32"/>
    </row>
    <row r="937" spans="1:95">
      <c r="A937" s="31"/>
      <c r="AV937" s="32"/>
      <c r="CQ937" s="32"/>
    </row>
    <row r="938" spans="1:95">
      <c r="A938" s="31"/>
      <c r="AV938" s="32"/>
      <c r="CQ938" s="32"/>
    </row>
    <row r="939" spans="1:95">
      <c r="A939" s="31"/>
      <c r="AV939" s="32"/>
      <c r="CQ939" s="32"/>
    </row>
    <row r="940" spans="1:95">
      <c r="A940" s="31"/>
      <c r="AV940" s="32"/>
      <c r="CQ940" s="32"/>
    </row>
    <row r="941" spans="1:95">
      <c r="A941" s="31"/>
      <c r="AV941" s="32"/>
      <c r="CQ941" s="32"/>
    </row>
    <row r="942" spans="1:95" ht="403" customHeight="1">
      <c r="A942" s="33"/>
      <c r="B942" s="34"/>
      <c r="C942" s="34"/>
      <c r="D942" s="34"/>
      <c r="E942" s="34"/>
      <c r="F942" s="34"/>
      <c r="G942" s="34"/>
      <c r="H942" s="34"/>
      <c r="I942" s="34"/>
      <c r="J942" s="34"/>
      <c r="K942" s="34"/>
      <c r="L942" s="34"/>
      <c r="M942" s="34"/>
      <c r="N942" s="34"/>
      <c r="O942" s="34"/>
      <c r="P942" s="34"/>
      <c r="Q942" s="34"/>
      <c r="R942" s="34"/>
      <c r="S942" s="34"/>
      <c r="T942" s="34"/>
      <c r="U942" s="34"/>
      <c r="V942" s="34"/>
      <c r="W942" s="34"/>
      <c r="X942" s="34"/>
      <c r="Y942" s="34"/>
      <c r="Z942" s="34"/>
      <c r="AA942" s="34"/>
      <c r="AB942" s="34"/>
      <c r="AC942" s="34"/>
      <c r="AD942" s="34"/>
      <c r="AE942" s="34"/>
      <c r="AF942" s="34"/>
      <c r="AG942" s="34"/>
      <c r="AH942" s="34"/>
      <c r="AI942" s="34"/>
      <c r="AJ942" s="34"/>
      <c r="AK942" s="34"/>
      <c r="AL942" s="34"/>
      <c r="AM942" s="34"/>
      <c r="AN942" s="34"/>
      <c r="AO942" s="34"/>
      <c r="AP942" s="34"/>
      <c r="AQ942" s="34"/>
      <c r="AR942" s="34"/>
      <c r="AS942" s="34"/>
      <c r="AT942" s="34"/>
      <c r="AU942" s="34"/>
      <c r="AV942" s="35"/>
      <c r="AW942" s="34"/>
      <c r="AX942" s="34"/>
      <c r="AY942" s="34"/>
      <c r="AZ942" s="34"/>
      <c r="BA942" s="34"/>
      <c r="BB942" s="34"/>
      <c r="BC942" s="34"/>
      <c r="BD942" s="34"/>
      <c r="BE942" s="34"/>
      <c r="BF942" s="34"/>
      <c r="BG942" s="34"/>
      <c r="BH942" s="34"/>
      <c r="BI942" s="34"/>
      <c r="BJ942" s="34"/>
      <c r="BK942" s="34"/>
      <c r="BL942" s="34"/>
      <c r="BM942" s="34"/>
      <c r="BN942" s="34"/>
      <c r="BO942" s="34"/>
      <c r="BP942" s="34"/>
      <c r="BQ942" s="34"/>
      <c r="BR942" s="34"/>
      <c r="BS942" s="34"/>
      <c r="BT942" s="34"/>
      <c r="BU942" s="34"/>
      <c r="BV942" s="34"/>
      <c r="BW942" s="34"/>
      <c r="BX942" s="34"/>
      <c r="BY942" s="34"/>
      <c r="BZ942" s="34"/>
      <c r="CA942" s="34"/>
      <c r="CB942" s="34"/>
      <c r="CC942" s="34"/>
      <c r="CD942" s="34"/>
      <c r="CE942" s="34"/>
      <c r="CF942" s="34"/>
      <c r="CG942" s="34"/>
      <c r="CH942" s="34"/>
      <c r="CI942" s="34"/>
      <c r="CJ942" s="34"/>
      <c r="CK942" s="34"/>
      <c r="CL942" s="34"/>
      <c r="CM942" s="34"/>
      <c r="CN942" s="34"/>
      <c r="CO942" s="34"/>
      <c r="CP942" s="34"/>
      <c r="CQ942" s="35"/>
    </row>
    <row r="943" spans="1:95">
      <c r="A943" s="28">
        <v>44</v>
      </c>
      <c r="B943" s="29"/>
      <c r="C943" s="29"/>
      <c r="D943" s="29"/>
      <c r="E943" s="29"/>
      <c r="F943" s="29"/>
      <c r="G943" s="29"/>
      <c r="H943" s="29"/>
      <c r="I943" s="29"/>
      <c r="J943" s="29"/>
      <c r="K943" s="29"/>
      <c r="L943" s="29"/>
      <c r="M943" s="29"/>
      <c r="N943" s="29"/>
      <c r="O943" s="29"/>
      <c r="P943" s="29"/>
      <c r="Q943" s="29"/>
      <c r="R943" s="29"/>
      <c r="S943" s="29"/>
      <c r="T943" s="29"/>
      <c r="U943" s="29"/>
      <c r="V943" s="29"/>
      <c r="W943" s="29"/>
      <c r="X943" s="29"/>
      <c r="Y943" s="29"/>
      <c r="Z943" s="29"/>
      <c r="AA943" s="29"/>
      <c r="AB943" s="29"/>
      <c r="AC943" s="29"/>
      <c r="AD943" s="29"/>
      <c r="AE943" s="29"/>
      <c r="AF943" s="29"/>
      <c r="AG943" s="29"/>
      <c r="AH943" s="29"/>
      <c r="AI943" s="29"/>
      <c r="AJ943" s="29"/>
      <c r="AK943" s="29"/>
      <c r="AL943" s="29"/>
      <c r="AM943" s="29"/>
      <c r="AN943" s="29"/>
      <c r="AO943" s="29"/>
      <c r="AP943" s="29"/>
      <c r="AQ943" s="29"/>
      <c r="AR943" s="29"/>
      <c r="AS943" s="29"/>
      <c r="AT943" s="29"/>
      <c r="AU943" s="29"/>
      <c r="AV943" s="30"/>
      <c r="AW943" s="29"/>
      <c r="AX943" s="29"/>
      <c r="AY943" s="29"/>
      <c r="AZ943" s="29"/>
      <c r="BA943" s="29"/>
      <c r="BB943" s="29"/>
      <c r="BC943" s="29"/>
      <c r="BD943" s="29"/>
      <c r="BE943" s="29"/>
      <c r="BF943" s="29"/>
      <c r="BG943" s="29"/>
      <c r="BH943" s="29"/>
      <c r="BI943" s="29"/>
      <c r="BJ943" s="29"/>
      <c r="BK943" s="29"/>
      <c r="BL943" s="29"/>
      <c r="BM943" s="29"/>
      <c r="BN943" s="29"/>
      <c r="BO943" s="29"/>
      <c r="BP943" s="29"/>
      <c r="BQ943" s="29"/>
      <c r="BR943" s="29"/>
      <c r="BS943" s="29"/>
      <c r="BT943" s="29"/>
      <c r="BU943" s="29"/>
      <c r="BV943" s="29"/>
      <c r="BW943" s="29"/>
      <c r="BX943" s="29"/>
      <c r="BY943" s="29"/>
      <c r="BZ943" s="29"/>
      <c r="CA943" s="29"/>
      <c r="CB943" s="29"/>
      <c r="CC943" s="29"/>
      <c r="CD943" s="29"/>
      <c r="CE943" s="29"/>
      <c r="CF943" s="29"/>
      <c r="CG943" s="29"/>
      <c r="CH943" s="29"/>
      <c r="CI943" s="29"/>
      <c r="CJ943" s="29"/>
      <c r="CK943" s="29"/>
      <c r="CL943" s="29"/>
      <c r="CM943" s="29"/>
      <c r="CN943" s="29"/>
      <c r="CO943" s="29"/>
      <c r="CP943" s="29"/>
      <c r="CQ943" s="30"/>
    </row>
    <row r="944" spans="1:95">
      <c r="A944" s="31"/>
      <c r="AV944" s="32"/>
      <c r="CQ944" s="32"/>
    </row>
    <row r="945" spans="1:95">
      <c r="A945" s="31"/>
      <c r="AV945" s="32"/>
      <c r="CQ945" s="32"/>
    </row>
    <row r="946" spans="1:95">
      <c r="A946" s="31"/>
      <c r="AV946" s="32"/>
      <c r="CQ946" s="32"/>
    </row>
    <row r="947" spans="1:95">
      <c r="A947" s="31"/>
      <c r="AV947" s="32"/>
      <c r="CQ947" s="32"/>
    </row>
    <row r="948" spans="1:95">
      <c r="A948" s="31"/>
      <c r="AV948" s="32"/>
      <c r="CQ948" s="32"/>
    </row>
    <row r="949" spans="1:95">
      <c r="A949" s="31"/>
      <c r="AV949" s="32"/>
      <c r="CQ949" s="32"/>
    </row>
    <row r="950" spans="1:95">
      <c r="A950" s="31"/>
      <c r="AV950" s="32"/>
      <c r="CQ950" s="32"/>
    </row>
    <row r="951" spans="1:95">
      <c r="A951" s="31"/>
      <c r="AV951" s="32"/>
      <c r="CQ951" s="32"/>
    </row>
    <row r="952" spans="1:95">
      <c r="A952" s="31"/>
      <c r="AV952" s="32"/>
      <c r="CQ952" s="32"/>
    </row>
    <row r="953" spans="1:95">
      <c r="A953" s="31"/>
      <c r="AV953" s="32"/>
      <c r="CQ953" s="32"/>
    </row>
    <row r="954" spans="1:95">
      <c r="A954" s="31"/>
      <c r="AV954" s="32"/>
      <c r="CQ954" s="32"/>
    </row>
    <row r="955" spans="1:95">
      <c r="A955" s="31"/>
      <c r="AV955" s="32"/>
      <c r="CQ955" s="32"/>
    </row>
    <row r="956" spans="1:95">
      <c r="A956" s="31"/>
      <c r="AV956" s="32"/>
      <c r="CQ956" s="32"/>
    </row>
    <row r="957" spans="1:95">
      <c r="A957" s="31"/>
      <c r="AV957" s="32"/>
      <c r="CQ957" s="32"/>
    </row>
    <row r="958" spans="1:95">
      <c r="A958" s="31"/>
      <c r="AV958" s="32"/>
      <c r="CQ958" s="32"/>
    </row>
    <row r="959" spans="1:95">
      <c r="A959" s="31"/>
      <c r="AV959" s="32"/>
      <c r="CQ959" s="32"/>
    </row>
    <row r="960" spans="1:95">
      <c r="A960" s="31"/>
      <c r="AV960" s="32"/>
      <c r="CQ960" s="32"/>
    </row>
    <row r="961" spans="1:95">
      <c r="A961" s="31"/>
      <c r="AV961" s="32"/>
      <c r="CQ961" s="32"/>
    </row>
    <row r="962" spans="1:95">
      <c r="A962" s="31"/>
      <c r="AV962" s="32"/>
      <c r="CQ962" s="32"/>
    </row>
    <row r="963" spans="1:95">
      <c r="A963" s="31"/>
      <c r="AV963" s="32"/>
      <c r="CQ963" s="32"/>
    </row>
    <row r="964" spans="1:95" ht="144" customHeight="1">
      <c r="A964" s="33"/>
      <c r="B964" s="34"/>
      <c r="C964" s="34"/>
      <c r="D964" s="34"/>
      <c r="E964" s="34"/>
      <c r="F964" s="34"/>
      <c r="G964" s="34"/>
      <c r="H964" s="34"/>
      <c r="I964" s="34"/>
      <c r="J964" s="34"/>
      <c r="K964" s="34"/>
      <c r="L964" s="34"/>
      <c r="M964" s="34"/>
      <c r="N964" s="34"/>
      <c r="O964" s="34"/>
      <c r="P964" s="34"/>
      <c r="Q964" s="34"/>
      <c r="R964" s="34"/>
      <c r="S964" s="34"/>
      <c r="T964" s="34"/>
      <c r="U964" s="34"/>
      <c r="V964" s="34"/>
      <c r="W964" s="34"/>
      <c r="X964" s="34"/>
      <c r="Y964" s="34"/>
      <c r="Z964" s="34"/>
      <c r="AA964" s="34"/>
      <c r="AB964" s="34"/>
      <c r="AC964" s="34"/>
      <c r="AD964" s="34"/>
      <c r="AE964" s="34"/>
      <c r="AF964" s="34"/>
      <c r="AG964" s="34"/>
      <c r="AH964" s="34"/>
      <c r="AI964" s="34"/>
      <c r="AJ964" s="34"/>
      <c r="AK964" s="34"/>
      <c r="AL964" s="34"/>
      <c r="AM964" s="34"/>
      <c r="AN964" s="34"/>
      <c r="AO964" s="34"/>
      <c r="AP964" s="34"/>
      <c r="AQ964" s="34"/>
      <c r="AR964" s="34"/>
      <c r="AS964" s="34"/>
      <c r="AT964" s="34"/>
      <c r="AU964" s="34"/>
      <c r="AV964" s="35"/>
      <c r="AW964" s="34"/>
      <c r="AX964" s="34"/>
      <c r="AY964" s="34"/>
      <c r="AZ964" s="34"/>
      <c r="BA964" s="34"/>
      <c r="BB964" s="34"/>
      <c r="BC964" s="34"/>
      <c r="BD964" s="34"/>
      <c r="BE964" s="34"/>
      <c r="BF964" s="34"/>
      <c r="BG964" s="34"/>
      <c r="BH964" s="34"/>
      <c r="BI964" s="34"/>
      <c r="BJ964" s="34"/>
      <c r="BK964" s="34"/>
      <c r="BL964" s="34"/>
      <c r="BM964" s="34"/>
      <c r="BN964" s="34"/>
      <c r="BO964" s="34"/>
      <c r="BP964" s="34"/>
      <c r="BQ964" s="34"/>
      <c r="BR964" s="34"/>
      <c r="BS964" s="34"/>
      <c r="BT964" s="34"/>
      <c r="BU964" s="34"/>
      <c r="BV964" s="34"/>
      <c r="BW964" s="34"/>
      <c r="BX964" s="34"/>
      <c r="BY964" s="34"/>
      <c r="BZ964" s="34"/>
      <c r="CA964" s="34"/>
      <c r="CB964" s="34"/>
      <c r="CC964" s="34"/>
      <c r="CD964" s="34"/>
      <c r="CE964" s="34"/>
      <c r="CF964" s="34"/>
      <c r="CG964" s="34"/>
      <c r="CH964" s="34"/>
      <c r="CI964" s="34"/>
      <c r="CJ964" s="34"/>
      <c r="CK964" s="34"/>
      <c r="CL964" s="34"/>
      <c r="CM964" s="34"/>
      <c r="CN964" s="34"/>
      <c r="CO964" s="34"/>
      <c r="CP964" s="34"/>
      <c r="CQ964" s="35"/>
    </row>
    <row r="965" spans="1:95">
      <c r="A965" s="28">
        <v>45</v>
      </c>
      <c r="B965" s="29"/>
      <c r="C965" s="29"/>
      <c r="D965" s="29"/>
      <c r="E965" s="29"/>
      <c r="F965" s="29"/>
      <c r="G965" s="29"/>
      <c r="H965" s="29"/>
      <c r="I965" s="29"/>
      <c r="J965" s="29"/>
      <c r="K965" s="29"/>
      <c r="L965" s="29"/>
      <c r="M965" s="29"/>
      <c r="N965" s="29"/>
      <c r="O965" s="29"/>
      <c r="P965" s="29"/>
      <c r="Q965" s="29"/>
      <c r="R965" s="29"/>
      <c r="S965" s="29"/>
      <c r="T965" s="29"/>
      <c r="U965" s="29"/>
      <c r="V965" s="29"/>
      <c r="W965" s="29"/>
      <c r="X965" s="29"/>
      <c r="Y965" s="29"/>
      <c r="Z965" s="29"/>
      <c r="AA965" s="29"/>
      <c r="AB965" s="29"/>
      <c r="AC965" s="29"/>
      <c r="AD965" s="29"/>
      <c r="AE965" s="29"/>
      <c r="AF965" s="29"/>
      <c r="AG965" s="29"/>
      <c r="AH965" s="29"/>
      <c r="AI965" s="29"/>
      <c r="AJ965" s="29"/>
      <c r="AK965" s="29"/>
      <c r="AL965" s="29"/>
      <c r="AM965" s="29"/>
      <c r="AN965" s="29"/>
      <c r="AO965" s="29"/>
      <c r="AP965" s="29"/>
      <c r="AQ965" s="29"/>
      <c r="AR965" s="29"/>
      <c r="AS965" s="29"/>
      <c r="AT965" s="29"/>
      <c r="AU965" s="29"/>
      <c r="AV965" s="30"/>
      <c r="AW965" s="29"/>
      <c r="AX965" s="29"/>
      <c r="AY965" s="29"/>
      <c r="AZ965" s="29"/>
      <c r="BA965" s="29"/>
      <c r="BB965" s="29"/>
      <c r="BC965" s="29"/>
      <c r="BD965" s="29"/>
      <c r="BE965" s="29"/>
      <c r="BF965" s="29"/>
      <c r="BG965" s="29"/>
      <c r="BH965" s="29"/>
      <c r="BI965" s="29"/>
      <c r="BJ965" s="29"/>
      <c r="BK965" s="29"/>
      <c r="BL965" s="29"/>
      <c r="BM965" s="29"/>
      <c r="BN965" s="29"/>
      <c r="BO965" s="29"/>
      <c r="BP965" s="29"/>
      <c r="BQ965" s="29"/>
      <c r="BR965" s="29"/>
      <c r="BS965" s="29"/>
      <c r="BT965" s="29"/>
      <c r="BU965" s="29"/>
      <c r="BV965" s="29"/>
      <c r="BW965" s="29"/>
      <c r="BX965" s="29"/>
      <c r="BY965" s="29"/>
      <c r="BZ965" s="29"/>
      <c r="CA965" s="29"/>
      <c r="CB965" s="29"/>
      <c r="CC965" s="29"/>
      <c r="CD965" s="29"/>
      <c r="CE965" s="29"/>
      <c r="CF965" s="29"/>
      <c r="CG965" s="29"/>
      <c r="CH965" s="29"/>
      <c r="CI965" s="29"/>
      <c r="CJ965" s="29"/>
      <c r="CK965" s="29"/>
      <c r="CL965" s="29"/>
      <c r="CM965" s="29"/>
      <c r="CN965" s="29"/>
      <c r="CO965" s="29"/>
      <c r="CP965" s="29"/>
      <c r="CQ965" s="30"/>
    </row>
    <row r="966" spans="1:95">
      <c r="A966" s="31"/>
      <c r="AV966" s="32"/>
      <c r="CQ966" s="32"/>
    </row>
    <row r="967" spans="1:95">
      <c r="A967" s="31"/>
      <c r="AV967" s="32"/>
      <c r="CQ967" s="32"/>
    </row>
    <row r="968" spans="1:95">
      <c r="A968" s="31"/>
      <c r="AV968" s="32"/>
      <c r="CQ968" s="32"/>
    </row>
    <row r="969" spans="1:95">
      <c r="A969" s="31"/>
      <c r="AV969" s="32"/>
      <c r="CQ969" s="32"/>
    </row>
    <row r="970" spans="1:95">
      <c r="A970" s="31"/>
      <c r="AV970" s="32"/>
      <c r="CQ970" s="32"/>
    </row>
    <row r="971" spans="1:95">
      <c r="A971" s="31"/>
      <c r="AV971" s="32"/>
      <c r="CQ971" s="32"/>
    </row>
    <row r="972" spans="1:95">
      <c r="A972" s="31"/>
      <c r="AV972" s="32"/>
      <c r="CQ972" s="32"/>
    </row>
    <row r="973" spans="1:95">
      <c r="A973" s="31"/>
      <c r="AV973" s="32"/>
      <c r="CQ973" s="32"/>
    </row>
    <row r="974" spans="1:95">
      <c r="A974" s="31"/>
      <c r="AV974" s="32"/>
      <c r="CQ974" s="32"/>
    </row>
    <row r="975" spans="1:95">
      <c r="A975" s="31"/>
      <c r="AV975" s="32"/>
      <c r="CQ975" s="32"/>
    </row>
    <row r="976" spans="1:95">
      <c r="A976" s="31"/>
      <c r="AV976" s="32"/>
      <c r="CQ976" s="32"/>
    </row>
    <row r="977" spans="1:95">
      <c r="A977" s="31"/>
      <c r="AV977" s="32"/>
      <c r="CQ977" s="32"/>
    </row>
    <row r="978" spans="1:95">
      <c r="A978" s="31"/>
      <c r="AV978" s="32"/>
      <c r="CQ978" s="32"/>
    </row>
    <row r="979" spans="1:95">
      <c r="A979" s="31"/>
      <c r="AV979" s="32"/>
      <c r="CQ979" s="32"/>
    </row>
    <row r="980" spans="1:95">
      <c r="A980" s="31"/>
      <c r="AV980" s="32"/>
      <c r="CQ980" s="32"/>
    </row>
    <row r="981" spans="1:95">
      <c r="A981" s="31"/>
      <c r="AV981" s="32"/>
      <c r="CQ981" s="32"/>
    </row>
    <row r="982" spans="1:95">
      <c r="A982" s="31"/>
      <c r="AV982" s="32"/>
      <c r="CQ982" s="32"/>
    </row>
    <row r="983" spans="1:95">
      <c r="A983" s="31"/>
      <c r="AV983" s="32"/>
      <c r="CQ983" s="32"/>
    </row>
    <row r="984" spans="1:95">
      <c r="A984" s="31"/>
      <c r="AV984" s="32"/>
      <c r="CQ984" s="32"/>
    </row>
    <row r="985" spans="1:95">
      <c r="A985" s="31"/>
      <c r="AV985" s="32"/>
      <c r="CQ985" s="32"/>
    </row>
    <row r="986" spans="1:95" ht="319.5" customHeight="1">
      <c r="A986" s="33"/>
      <c r="B986" s="34"/>
      <c r="C986" s="34"/>
      <c r="D986" s="34"/>
      <c r="E986" s="34"/>
      <c r="F986" s="34"/>
      <c r="G986" s="34"/>
      <c r="H986" s="34"/>
      <c r="I986" s="34"/>
      <c r="J986" s="34"/>
      <c r="K986" s="34"/>
      <c r="L986" s="34"/>
      <c r="M986" s="34"/>
      <c r="N986" s="34"/>
      <c r="O986" s="34"/>
      <c r="P986" s="34"/>
      <c r="Q986" s="34"/>
      <c r="R986" s="34"/>
      <c r="S986" s="34"/>
      <c r="T986" s="34"/>
      <c r="U986" s="34"/>
      <c r="V986" s="34"/>
      <c r="W986" s="34"/>
      <c r="X986" s="34"/>
      <c r="Y986" s="34"/>
      <c r="Z986" s="34"/>
      <c r="AA986" s="34"/>
      <c r="AB986" s="34"/>
      <c r="AC986" s="34"/>
      <c r="AD986" s="34"/>
      <c r="AE986" s="34"/>
      <c r="AF986" s="34"/>
      <c r="AG986" s="34"/>
      <c r="AH986" s="34"/>
      <c r="AI986" s="34"/>
      <c r="AJ986" s="34"/>
      <c r="AK986" s="34"/>
      <c r="AL986" s="34"/>
      <c r="AM986" s="34"/>
      <c r="AN986" s="34"/>
      <c r="AO986" s="34"/>
      <c r="AP986" s="34"/>
      <c r="AQ986" s="34"/>
      <c r="AR986" s="34"/>
      <c r="AS986" s="34"/>
      <c r="AT986" s="34"/>
      <c r="AU986" s="34"/>
      <c r="AV986" s="35"/>
      <c r="AW986" s="34"/>
      <c r="AX986" s="34"/>
      <c r="AY986" s="34"/>
      <c r="AZ986" s="34"/>
      <c r="BA986" s="34"/>
      <c r="BB986" s="34"/>
      <c r="BC986" s="34"/>
      <c r="BD986" s="34"/>
      <c r="BE986" s="34"/>
      <c r="BF986" s="34"/>
      <c r="BG986" s="34"/>
      <c r="BH986" s="34"/>
      <c r="BI986" s="34"/>
      <c r="BJ986" s="34"/>
      <c r="BK986" s="34"/>
      <c r="BL986" s="34"/>
      <c r="BM986" s="34"/>
      <c r="BN986" s="34"/>
      <c r="BO986" s="34"/>
      <c r="BP986" s="34"/>
      <c r="BQ986" s="34"/>
      <c r="BR986" s="34"/>
      <c r="BS986" s="34"/>
      <c r="BT986" s="34"/>
      <c r="BU986" s="34"/>
      <c r="BV986" s="34"/>
      <c r="BW986" s="34"/>
      <c r="BX986" s="34"/>
      <c r="BY986" s="34"/>
      <c r="BZ986" s="34"/>
      <c r="CA986" s="34"/>
      <c r="CB986" s="34"/>
      <c r="CC986" s="34"/>
      <c r="CD986" s="34"/>
      <c r="CE986" s="34"/>
      <c r="CF986" s="34"/>
      <c r="CG986" s="34"/>
      <c r="CH986" s="34"/>
      <c r="CI986" s="34"/>
      <c r="CJ986" s="34"/>
      <c r="CK986" s="34"/>
      <c r="CL986" s="34"/>
      <c r="CM986" s="34"/>
      <c r="CN986" s="34"/>
      <c r="CO986" s="34"/>
      <c r="CP986" s="34"/>
      <c r="CQ986" s="35"/>
    </row>
    <row r="987" spans="1:95">
      <c r="A987" s="28">
        <v>46</v>
      </c>
      <c r="B987" s="29"/>
      <c r="C987" s="29"/>
      <c r="D987" s="29"/>
      <c r="E987" s="29"/>
      <c r="F987" s="29"/>
      <c r="G987" s="29"/>
      <c r="H987" s="29"/>
      <c r="I987" s="29"/>
      <c r="J987" s="29"/>
      <c r="K987" s="29"/>
      <c r="L987" s="29"/>
      <c r="M987" s="29"/>
      <c r="N987" s="29"/>
      <c r="O987" s="29"/>
      <c r="P987" s="29"/>
      <c r="Q987" s="29"/>
      <c r="R987" s="29"/>
      <c r="S987" s="29"/>
      <c r="T987" s="29"/>
      <c r="U987" s="29"/>
      <c r="V987" s="29"/>
      <c r="W987" s="29"/>
      <c r="X987" s="29"/>
      <c r="Y987" s="29"/>
      <c r="Z987" s="29"/>
      <c r="AA987" s="29"/>
      <c r="AB987" s="29"/>
      <c r="AC987" s="29"/>
      <c r="AD987" s="29"/>
      <c r="AE987" s="29"/>
      <c r="AF987" s="29"/>
      <c r="AG987" s="29"/>
      <c r="AH987" s="29"/>
      <c r="AI987" s="29"/>
      <c r="AJ987" s="29"/>
      <c r="AK987" s="29"/>
      <c r="AL987" s="29"/>
      <c r="AM987" s="29"/>
      <c r="AN987" s="29"/>
      <c r="AO987" s="29"/>
      <c r="AP987" s="29"/>
      <c r="AQ987" s="29"/>
      <c r="AR987" s="29"/>
      <c r="AS987" s="29"/>
      <c r="AT987" s="29"/>
      <c r="AU987" s="29"/>
      <c r="AV987" s="30"/>
      <c r="AW987" s="29"/>
      <c r="AX987" s="29"/>
      <c r="AY987" s="29"/>
      <c r="AZ987" s="29"/>
      <c r="BA987" s="29"/>
      <c r="BB987" s="29"/>
      <c r="BC987" s="29"/>
      <c r="BD987" s="29"/>
      <c r="BE987" s="29"/>
      <c r="BF987" s="29"/>
      <c r="BG987" s="29"/>
      <c r="BH987" s="29"/>
      <c r="BI987" s="29"/>
      <c r="BJ987" s="29"/>
      <c r="BK987" s="29"/>
      <c r="BL987" s="29"/>
      <c r="BM987" s="29"/>
      <c r="BN987" s="29"/>
      <c r="BO987" s="29"/>
      <c r="BP987" s="29"/>
      <c r="BQ987" s="29"/>
      <c r="BR987" s="29"/>
      <c r="BS987" s="29"/>
      <c r="BT987" s="29"/>
      <c r="BU987" s="29"/>
      <c r="BV987" s="29"/>
      <c r="BW987" s="29"/>
      <c r="BX987" s="29"/>
      <c r="BY987" s="29"/>
      <c r="BZ987" s="29"/>
      <c r="CA987" s="29"/>
      <c r="CB987" s="29"/>
      <c r="CC987" s="29"/>
      <c r="CD987" s="29"/>
      <c r="CE987" s="29"/>
      <c r="CF987" s="29"/>
      <c r="CG987" s="29"/>
      <c r="CH987" s="29"/>
      <c r="CI987" s="29"/>
      <c r="CJ987" s="29"/>
      <c r="CK987" s="29"/>
      <c r="CL987" s="29"/>
      <c r="CM987" s="29"/>
      <c r="CN987" s="29"/>
      <c r="CO987" s="29"/>
      <c r="CP987" s="29"/>
      <c r="CQ987" s="30"/>
    </row>
    <row r="988" spans="1:95">
      <c r="A988" s="31"/>
      <c r="AV988" s="32"/>
      <c r="CQ988" s="32"/>
    </row>
    <row r="989" spans="1:95">
      <c r="A989" s="31"/>
      <c r="AV989" s="32"/>
      <c r="CQ989" s="32"/>
    </row>
    <row r="990" spans="1:95">
      <c r="A990" s="31"/>
      <c r="AV990" s="32"/>
      <c r="CQ990" s="32"/>
    </row>
    <row r="991" spans="1:95">
      <c r="A991" s="31"/>
      <c r="AV991" s="32"/>
      <c r="CQ991" s="32"/>
    </row>
    <row r="992" spans="1:95">
      <c r="A992" s="31"/>
      <c r="AV992" s="32"/>
      <c r="CQ992" s="32"/>
    </row>
    <row r="993" spans="1:95">
      <c r="A993" s="31"/>
      <c r="AV993" s="32"/>
      <c r="CQ993" s="32"/>
    </row>
    <row r="994" spans="1:95">
      <c r="A994" s="31"/>
      <c r="AV994" s="32"/>
      <c r="CQ994" s="32"/>
    </row>
    <row r="995" spans="1:95">
      <c r="A995" s="31"/>
      <c r="AV995" s="32"/>
      <c r="CQ995" s="32"/>
    </row>
    <row r="996" spans="1:95">
      <c r="A996" s="31"/>
      <c r="AV996" s="32"/>
      <c r="CQ996" s="32"/>
    </row>
    <row r="997" spans="1:95">
      <c r="A997" s="31"/>
      <c r="AV997" s="32"/>
      <c r="CQ997" s="32"/>
    </row>
    <row r="998" spans="1:95">
      <c r="A998" s="31"/>
      <c r="AV998" s="32"/>
      <c r="CQ998" s="32"/>
    </row>
    <row r="999" spans="1:95">
      <c r="A999" s="31"/>
      <c r="AV999" s="32"/>
      <c r="CQ999" s="32"/>
    </row>
    <row r="1000" spans="1:95">
      <c r="A1000" s="31"/>
      <c r="AV1000" s="32"/>
      <c r="CQ1000" s="32"/>
    </row>
    <row r="1001" spans="1:95">
      <c r="A1001" s="31"/>
      <c r="AV1001" s="32"/>
      <c r="CQ1001" s="32"/>
    </row>
    <row r="1002" spans="1:95">
      <c r="A1002" s="33"/>
      <c r="B1002" s="34"/>
      <c r="C1002" s="34"/>
      <c r="D1002" s="34"/>
      <c r="E1002" s="34"/>
      <c r="F1002" s="34"/>
      <c r="G1002" s="34"/>
      <c r="H1002" s="34"/>
      <c r="I1002" s="34"/>
      <c r="J1002" s="34"/>
      <c r="K1002" s="34"/>
      <c r="L1002" s="34"/>
      <c r="M1002" s="34"/>
      <c r="N1002" s="34"/>
      <c r="O1002" s="34"/>
      <c r="P1002" s="34"/>
      <c r="Q1002" s="34"/>
      <c r="R1002" s="34"/>
      <c r="S1002" s="34"/>
      <c r="T1002" s="34"/>
      <c r="U1002" s="34"/>
      <c r="V1002" s="34"/>
      <c r="W1002" s="34"/>
      <c r="X1002" s="34"/>
      <c r="Y1002" s="34"/>
      <c r="Z1002" s="34"/>
      <c r="AA1002" s="34"/>
      <c r="AB1002" s="34"/>
      <c r="AC1002" s="34"/>
      <c r="AD1002" s="34"/>
      <c r="AE1002" s="34"/>
      <c r="AF1002" s="34"/>
      <c r="AG1002" s="34"/>
      <c r="AH1002" s="34"/>
      <c r="AI1002" s="34"/>
      <c r="AJ1002" s="34"/>
      <c r="AK1002" s="34"/>
      <c r="AL1002" s="34"/>
      <c r="AM1002" s="34"/>
      <c r="AN1002" s="34"/>
      <c r="AO1002" s="34"/>
      <c r="AP1002" s="34"/>
      <c r="AQ1002" s="34"/>
      <c r="AR1002" s="34"/>
      <c r="AS1002" s="34"/>
      <c r="AT1002" s="34"/>
      <c r="AU1002" s="34"/>
      <c r="AV1002" s="35"/>
      <c r="AW1002" s="34"/>
      <c r="AX1002" s="34"/>
      <c r="AY1002" s="34"/>
      <c r="AZ1002" s="34"/>
      <c r="BA1002" s="34"/>
      <c r="BB1002" s="34"/>
      <c r="BC1002" s="34"/>
      <c r="BD1002" s="34"/>
      <c r="BE1002" s="34"/>
      <c r="BF1002" s="34"/>
      <c r="BG1002" s="34"/>
      <c r="BH1002" s="34"/>
      <c r="BI1002" s="34"/>
      <c r="BJ1002" s="34"/>
      <c r="BK1002" s="34"/>
      <c r="BL1002" s="34"/>
      <c r="BM1002" s="34"/>
      <c r="BN1002" s="34"/>
      <c r="BO1002" s="34"/>
      <c r="BP1002" s="34"/>
      <c r="BQ1002" s="34"/>
      <c r="BR1002" s="34"/>
      <c r="BS1002" s="34"/>
      <c r="BT1002" s="34"/>
      <c r="BU1002" s="34"/>
      <c r="BV1002" s="34"/>
      <c r="BW1002" s="34"/>
      <c r="BX1002" s="34"/>
      <c r="BY1002" s="34"/>
      <c r="BZ1002" s="34"/>
      <c r="CA1002" s="34"/>
      <c r="CB1002" s="34"/>
      <c r="CC1002" s="34"/>
      <c r="CD1002" s="34"/>
      <c r="CE1002" s="34"/>
      <c r="CF1002" s="34"/>
      <c r="CG1002" s="34"/>
      <c r="CH1002" s="34"/>
      <c r="CI1002" s="34"/>
      <c r="CJ1002" s="34"/>
      <c r="CK1002" s="34"/>
      <c r="CL1002" s="34"/>
      <c r="CM1002" s="34"/>
      <c r="CN1002" s="34"/>
      <c r="CO1002" s="34"/>
      <c r="CP1002" s="34"/>
      <c r="CQ1002" s="35"/>
    </row>
    <row r="1003" spans="1:95">
      <c r="A1003" s="28">
        <v>47</v>
      </c>
      <c r="B1003" s="29"/>
      <c r="C1003" s="29"/>
      <c r="D1003" s="29"/>
      <c r="E1003" s="29"/>
      <c r="F1003" s="29"/>
      <c r="G1003" s="29"/>
      <c r="H1003" s="29"/>
      <c r="I1003" s="29"/>
      <c r="J1003" s="29"/>
      <c r="K1003" s="29"/>
      <c r="L1003" s="29"/>
      <c r="M1003" s="29"/>
      <c r="N1003" s="29"/>
      <c r="O1003" s="29"/>
      <c r="P1003" s="29"/>
      <c r="Q1003" s="29"/>
      <c r="R1003" s="29"/>
      <c r="S1003" s="29"/>
      <c r="T1003" s="29"/>
      <c r="U1003" s="29"/>
      <c r="V1003" s="29"/>
      <c r="W1003" s="29"/>
      <c r="X1003" s="29"/>
      <c r="Y1003" s="29"/>
      <c r="Z1003" s="29"/>
      <c r="AA1003" s="29"/>
      <c r="AB1003" s="29"/>
      <c r="AC1003" s="29"/>
      <c r="AD1003" s="29"/>
      <c r="AE1003" s="29"/>
      <c r="AF1003" s="29"/>
      <c r="AG1003" s="29"/>
      <c r="AH1003" s="29"/>
      <c r="AI1003" s="29"/>
      <c r="AJ1003" s="29"/>
      <c r="AK1003" s="29"/>
      <c r="AL1003" s="29"/>
      <c r="AM1003" s="29"/>
      <c r="AN1003" s="29"/>
      <c r="AO1003" s="29"/>
      <c r="AP1003" s="29"/>
      <c r="AQ1003" s="29"/>
      <c r="AR1003" s="29"/>
      <c r="AS1003" s="29"/>
      <c r="AT1003" s="29"/>
      <c r="AU1003" s="29"/>
      <c r="AV1003" s="30"/>
      <c r="AW1003" s="29"/>
      <c r="AX1003" s="29"/>
      <c r="AY1003" s="29"/>
      <c r="AZ1003" s="29"/>
      <c r="BA1003" s="29"/>
      <c r="BB1003" s="29"/>
      <c r="BC1003" s="29"/>
      <c r="BD1003" s="29"/>
      <c r="BE1003" s="29"/>
      <c r="BF1003" s="29"/>
      <c r="BG1003" s="29"/>
      <c r="BH1003" s="29"/>
      <c r="BI1003" s="29"/>
      <c r="BJ1003" s="29"/>
      <c r="BK1003" s="29"/>
      <c r="BL1003" s="29"/>
      <c r="BM1003" s="29"/>
      <c r="BN1003" s="29"/>
      <c r="BO1003" s="29"/>
      <c r="BP1003" s="29"/>
      <c r="BQ1003" s="29"/>
      <c r="BR1003" s="29"/>
      <c r="BS1003" s="29"/>
      <c r="BT1003" s="29"/>
      <c r="BU1003" s="29"/>
      <c r="BV1003" s="29"/>
      <c r="BW1003" s="29"/>
      <c r="BX1003" s="29"/>
      <c r="BY1003" s="29"/>
      <c r="BZ1003" s="29"/>
      <c r="CA1003" s="29"/>
      <c r="CB1003" s="29"/>
      <c r="CC1003" s="29"/>
      <c r="CD1003" s="29"/>
      <c r="CE1003" s="29"/>
      <c r="CF1003" s="29"/>
      <c r="CG1003" s="29"/>
      <c r="CH1003" s="29"/>
      <c r="CI1003" s="29"/>
      <c r="CJ1003" s="29"/>
      <c r="CK1003" s="29"/>
      <c r="CL1003" s="29"/>
      <c r="CM1003" s="29"/>
      <c r="CN1003" s="29"/>
      <c r="CO1003" s="29"/>
      <c r="CP1003" s="29"/>
      <c r="CQ1003" s="30"/>
    </row>
    <row r="1004" spans="1:95">
      <c r="A1004" s="31"/>
      <c r="AV1004" s="32"/>
      <c r="CQ1004" s="32"/>
    </row>
    <row r="1005" spans="1:95">
      <c r="A1005" s="31"/>
      <c r="AV1005" s="32"/>
      <c r="CQ1005" s="32"/>
    </row>
    <row r="1006" spans="1:95">
      <c r="A1006" s="31"/>
      <c r="AV1006" s="32"/>
      <c r="CQ1006" s="32"/>
    </row>
    <row r="1007" spans="1:95">
      <c r="A1007" s="31"/>
      <c r="AV1007" s="32"/>
      <c r="CQ1007" s="32"/>
    </row>
    <row r="1008" spans="1:95">
      <c r="A1008" s="31"/>
      <c r="AV1008" s="32"/>
      <c r="CQ1008" s="32"/>
    </row>
    <row r="1009" spans="1:95">
      <c r="A1009" s="31"/>
      <c r="AV1009" s="32"/>
      <c r="CQ1009" s="32"/>
    </row>
    <row r="1010" spans="1:95">
      <c r="A1010" s="31"/>
      <c r="AV1010" s="32"/>
      <c r="CQ1010" s="32"/>
    </row>
    <row r="1011" spans="1:95">
      <c r="A1011" s="31"/>
      <c r="AV1011" s="32"/>
      <c r="CQ1011" s="32"/>
    </row>
    <row r="1012" spans="1:95">
      <c r="A1012" s="31"/>
      <c r="AV1012" s="32"/>
      <c r="CQ1012" s="32"/>
    </row>
    <row r="1013" spans="1:95">
      <c r="A1013" s="31"/>
      <c r="AV1013" s="32"/>
      <c r="CQ1013" s="32"/>
    </row>
    <row r="1014" spans="1:95">
      <c r="A1014" s="31"/>
      <c r="AV1014" s="32"/>
      <c r="CQ1014" s="32"/>
    </row>
    <row r="1015" spans="1:95">
      <c r="A1015" s="31"/>
      <c r="AV1015" s="32"/>
      <c r="CQ1015" s="32"/>
    </row>
    <row r="1016" spans="1:95">
      <c r="A1016" s="31"/>
      <c r="AV1016" s="32"/>
      <c r="CQ1016" s="32"/>
    </row>
    <row r="1017" spans="1:95">
      <c r="A1017" s="31"/>
      <c r="AV1017" s="32"/>
      <c r="CQ1017" s="32"/>
    </row>
    <row r="1018" spans="1:95">
      <c r="A1018" s="31"/>
      <c r="AV1018" s="32"/>
      <c r="CQ1018" s="32"/>
    </row>
    <row r="1019" spans="1:95">
      <c r="A1019" s="31"/>
      <c r="AV1019" s="32"/>
      <c r="CQ1019" s="32"/>
    </row>
    <row r="1020" spans="1:95">
      <c r="A1020" s="31"/>
      <c r="AV1020" s="32"/>
      <c r="CQ1020" s="32"/>
    </row>
    <row r="1021" spans="1:95">
      <c r="A1021" s="31"/>
      <c r="AV1021" s="32"/>
      <c r="CQ1021" s="32"/>
    </row>
    <row r="1022" spans="1:95">
      <c r="A1022" s="33"/>
      <c r="B1022" s="34"/>
      <c r="C1022" s="34"/>
      <c r="D1022" s="34"/>
      <c r="E1022" s="34"/>
      <c r="F1022" s="34"/>
      <c r="G1022" s="34"/>
      <c r="H1022" s="34"/>
      <c r="I1022" s="34"/>
      <c r="J1022" s="34"/>
      <c r="K1022" s="34"/>
      <c r="L1022" s="34"/>
      <c r="M1022" s="34"/>
      <c r="N1022" s="34"/>
      <c r="O1022" s="34"/>
      <c r="P1022" s="34"/>
      <c r="Q1022" s="34"/>
      <c r="R1022" s="34"/>
      <c r="S1022" s="34"/>
      <c r="T1022" s="34"/>
      <c r="U1022" s="34"/>
      <c r="V1022" s="34"/>
      <c r="W1022" s="34"/>
      <c r="X1022" s="34"/>
      <c r="Y1022" s="34"/>
      <c r="Z1022" s="34"/>
      <c r="AA1022" s="34"/>
      <c r="AB1022" s="34"/>
      <c r="AC1022" s="34"/>
      <c r="AD1022" s="34"/>
      <c r="AE1022" s="34"/>
      <c r="AF1022" s="34"/>
      <c r="AG1022" s="34"/>
      <c r="AH1022" s="34"/>
      <c r="AI1022" s="34"/>
      <c r="AJ1022" s="34"/>
      <c r="AK1022" s="34"/>
      <c r="AL1022" s="34"/>
      <c r="AM1022" s="34"/>
      <c r="AN1022" s="34"/>
      <c r="AO1022" s="34"/>
      <c r="AP1022" s="34"/>
      <c r="AQ1022" s="34"/>
      <c r="AR1022" s="34"/>
      <c r="AS1022" s="34"/>
      <c r="AT1022" s="34"/>
      <c r="AU1022" s="34"/>
      <c r="AV1022" s="35"/>
      <c r="AW1022" s="34"/>
      <c r="AX1022" s="34"/>
      <c r="AY1022" s="34"/>
      <c r="AZ1022" s="34"/>
      <c r="BA1022" s="34"/>
      <c r="BB1022" s="34"/>
      <c r="BC1022" s="34"/>
      <c r="BD1022" s="34"/>
      <c r="BE1022" s="34"/>
      <c r="BF1022" s="34"/>
      <c r="BG1022" s="34"/>
      <c r="BH1022" s="34"/>
      <c r="BI1022" s="34"/>
      <c r="BJ1022" s="34"/>
      <c r="BK1022" s="34"/>
      <c r="BL1022" s="34"/>
      <c r="BM1022" s="34"/>
      <c r="BN1022" s="34"/>
      <c r="BO1022" s="34"/>
      <c r="BP1022" s="34"/>
      <c r="BQ1022" s="34"/>
      <c r="BR1022" s="34"/>
      <c r="BS1022" s="34"/>
      <c r="BT1022" s="34"/>
      <c r="BU1022" s="34"/>
      <c r="BV1022" s="34"/>
      <c r="BW1022" s="34"/>
      <c r="BX1022" s="34"/>
      <c r="BY1022" s="34"/>
      <c r="BZ1022" s="34"/>
      <c r="CA1022" s="34"/>
      <c r="CB1022" s="34"/>
      <c r="CC1022" s="34"/>
      <c r="CD1022" s="34"/>
      <c r="CE1022" s="34"/>
      <c r="CF1022" s="34"/>
      <c r="CG1022" s="34"/>
      <c r="CH1022" s="34"/>
      <c r="CI1022" s="34"/>
      <c r="CJ1022" s="34"/>
      <c r="CK1022" s="34"/>
      <c r="CL1022" s="34"/>
      <c r="CM1022" s="34"/>
      <c r="CN1022" s="34"/>
      <c r="CO1022" s="34"/>
      <c r="CP1022" s="34"/>
      <c r="CQ1022" s="35"/>
    </row>
    <row r="1023" spans="1:95">
      <c r="A1023" s="28">
        <v>48</v>
      </c>
      <c r="B1023" s="29"/>
      <c r="C1023" s="29"/>
      <c r="D1023" s="29"/>
      <c r="E1023" s="29"/>
      <c r="F1023" s="29"/>
      <c r="G1023" s="29"/>
      <c r="H1023" s="29"/>
      <c r="I1023" s="29"/>
      <c r="J1023" s="29"/>
      <c r="K1023" s="29"/>
      <c r="L1023" s="29"/>
      <c r="M1023" s="29"/>
      <c r="N1023" s="29"/>
      <c r="O1023" s="29"/>
      <c r="P1023" s="29"/>
      <c r="Q1023" s="29"/>
      <c r="R1023" s="29"/>
      <c r="S1023" s="29"/>
      <c r="T1023" s="29"/>
      <c r="U1023" s="29"/>
      <c r="V1023" s="29"/>
      <c r="W1023" s="29"/>
      <c r="X1023" s="29"/>
      <c r="Y1023" s="29"/>
      <c r="Z1023" s="29"/>
      <c r="AA1023" s="29"/>
      <c r="AB1023" s="29"/>
      <c r="AC1023" s="29"/>
      <c r="AD1023" s="29"/>
      <c r="AE1023" s="29"/>
      <c r="AF1023" s="29"/>
      <c r="AG1023" s="29"/>
      <c r="AH1023" s="29"/>
      <c r="AI1023" s="29"/>
      <c r="AJ1023" s="29"/>
      <c r="AK1023" s="29"/>
      <c r="AL1023" s="29"/>
      <c r="AM1023" s="29"/>
      <c r="AN1023" s="29"/>
      <c r="AO1023" s="29"/>
      <c r="AP1023" s="29"/>
      <c r="AQ1023" s="29"/>
      <c r="AR1023" s="29"/>
      <c r="AS1023" s="29"/>
      <c r="AT1023" s="29"/>
      <c r="AU1023" s="29"/>
      <c r="AV1023" s="30"/>
      <c r="AW1023" s="29"/>
      <c r="AX1023" s="29"/>
      <c r="AY1023" s="29"/>
      <c r="AZ1023" s="29"/>
      <c r="BA1023" s="29"/>
      <c r="BB1023" s="29"/>
      <c r="BC1023" s="29"/>
      <c r="BD1023" s="29"/>
      <c r="BE1023" s="29"/>
      <c r="BF1023" s="29"/>
      <c r="BG1023" s="29"/>
      <c r="BH1023" s="29"/>
      <c r="BI1023" s="29"/>
      <c r="BJ1023" s="29"/>
      <c r="BK1023" s="29"/>
      <c r="BL1023" s="29"/>
      <c r="BM1023" s="29"/>
      <c r="BN1023" s="29"/>
      <c r="BO1023" s="29"/>
      <c r="BP1023" s="29"/>
      <c r="BQ1023" s="29"/>
      <c r="BR1023" s="29"/>
      <c r="BS1023" s="29"/>
      <c r="BT1023" s="29"/>
      <c r="BU1023" s="29"/>
      <c r="BV1023" s="29"/>
      <c r="BW1023" s="29"/>
      <c r="BX1023" s="29"/>
      <c r="BY1023" s="29"/>
      <c r="BZ1023" s="29"/>
      <c r="CA1023" s="29"/>
      <c r="CB1023" s="29"/>
      <c r="CC1023" s="29"/>
      <c r="CD1023" s="29"/>
      <c r="CE1023" s="29"/>
      <c r="CF1023" s="29"/>
      <c r="CG1023" s="29"/>
      <c r="CH1023" s="29"/>
      <c r="CI1023" s="29"/>
      <c r="CJ1023" s="29"/>
      <c r="CK1023" s="29"/>
      <c r="CL1023" s="29"/>
      <c r="CM1023" s="29"/>
      <c r="CN1023" s="29"/>
      <c r="CO1023" s="29"/>
      <c r="CP1023" s="29"/>
      <c r="CQ1023" s="30"/>
    </row>
    <row r="1024" spans="1:95">
      <c r="A1024" s="31"/>
      <c r="AV1024" s="32"/>
      <c r="CQ1024" s="32"/>
    </row>
    <row r="1025" spans="1:95">
      <c r="A1025" s="31"/>
      <c r="AV1025" s="32"/>
      <c r="CQ1025" s="32"/>
    </row>
    <row r="1026" spans="1:95">
      <c r="A1026" s="31"/>
      <c r="AV1026" s="32"/>
      <c r="CQ1026" s="32"/>
    </row>
    <row r="1027" spans="1:95">
      <c r="A1027" s="31"/>
      <c r="AV1027" s="32"/>
      <c r="CQ1027" s="32"/>
    </row>
    <row r="1028" spans="1:95">
      <c r="A1028" s="31"/>
      <c r="AV1028" s="32"/>
      <c r="CQ1028" s="32"/>
    </row>
    <row r="1029" spans="1:95">
      <c r="A1029" s="31"/>
      <c r="AV1029" s="32"/>
      <c r="CQ1029" s="32"/>
    </row>
    <row r="1030" spans="1:95">
      <c r="A1030" s="31"/>
      <c r="AV1030" s="32"/>
      <c r="CQ1030" s="32"/>
    </row>
    <row r="1031" spans="1:95">
      <c r="A1031" s="31"/>
      <c r="AV1031" s="32"/>
      <c r="CQ1031" s="32"/>
    </row>
    <row r="1032" spans="1:95">
      <c r="A1032" s="31"/>
      <c r="AV1032" s="32"/>
      <c r="CQ1032" s="32"/>
    </row>
    <row r="1033" spans="1:95">
      <c r="A1033" s="31"/>
      <c r="AV1033" s="32"/>
      <c r="CQ1033" s="32"/>
    </row>
    <row r="1034" spans="1:95">
      <c r="A1034" s="31"/>
      <c r="AV1034" s="32"/>
      <c r="CQ1034" s="32"/>
    </row>
    <row r="1035" spans="1:95">
      <c r="A1035" s="31"/>
      <c r="AV1035" s="32"/>
      <c r="CQ1035" s="32"/>
    </row>
    <row r="1036" spans="1:95">
      <c r="A1036" s="31"/>
      <c r="AV1036" s="32"/>
      <c r="CQ1036" s="32"/>
    </row>
    <row r="1037" spans="1:95">
      <c r="A1037" s="31"/>
      <c r="AV1037" s="32"/>
      <c r="CQ1037" s="32"/>
    </row>
    <row r="1038" spans="1:95">
      <c r="A1038" s="31"/>
      <c r="AV1038" s="32"/>
      <c r="CQ1038" s="32"/>
    </row>
    <row r="1039" spans="1:95">
      <c r="A1039" s="31"/>
      <c r="AV1039" s="32"/>
      <c r="CQ1039" s="32"/>
    </row>
    <row r="1040" spans="1:95">
      <c r="A1040" s="31"/>
      <c r="AV1040" s="32"/>
      <c r="CQ1040" s="32"/>
    </row>
    <row r="1041" spans="1:95">
      <c r="A1041" s="31"/>
      <c r="AV1041" s="32"/>
      <c r="CQ1041" s="32"/>
    </row>
    <row r="1042" spans="1:95">
      <c r="A1042" s="31"/>
      <c r="AV1042" s="32"/>
      <c r="CQ1042" s="32"/>
    </row>
    <row r="1043" spans="1:95">
      <c r="A1043" s="31"/>
      <c r="AV1043" s="32"/>
      <c r="CQ1043" s="32"/>
    </row>
    <row r="1044" spans="1:95" ht="76" customHeight="1">
      <c r="A1044" s="33"/>
      <c r="B1044" s="34"/>
      <c r="C1044" s="34"/>
      <c r="D1044" s="34"/>
      <c r="E1044" s="34"/>
      <c r="F1044" s="34"/>
      <c r="G1044" s="34"/>
      <c r="H1044" s="34"/>
      <c r="I1044" s="34"/>
      <c r="J1044" s="34"/>
      <c r="K1044" s="34"/>
      <c r="L1044" s="34"/>
      <c r="M1044" s="34"/>
      <c r="N1044" s="34"/>
      <c r="O1044" s="34"/>
      <c r="P1044" s="34"/>
      <c r="Q1044" s="34"/>
      <c r="R1044" s="34"/>
      <c r="S1044" s="34"/>
      <c r="T1044" s="34"/>
      <c r="U1044" s="34"/>
      <c r="V1044" s="34"/>
      <c r="W1044" s="34"/>
      <c r="X1044" s="34"/>
      <c r="Y1044" s="34"/>
      <c r="Z1044" s="34"/>
      <c r="AA1044" s="34"/>
      <c r="AB1044" s="34"/>
      <c r="AC1044" s="34"/>
      <c r="AD1044" s="34"/>
      <c r="AE1044" s="34"/>
      <c r="AF1044" s="34"/>
      <c r="AG1044" s="34"/>
      <c r="AH1044" s="34"/>
      <c r="AI1044" s="34"/>
      <c r="AJ1044" s="34"/>
      <c r="AK1044" s="34"/>
      <c r="AL1044" s="34"/>
      <c r="AM1044" s="34"/>
      <c r="AN1044" s="34"/>
      <c r="AO1044" s="34"/>
      <c r="AP1044" s="34"/>
      <c r="AQ1044" s="34"/>
      <c r="AR1044" s="34"/>
      <c r="AS1044" s="34"/>
      <c r="AT1044" s="34"/>
      <c r="AU1044" s="34"/>
      <c r="AV1044" s="35"/>
      <c r="AW1044" s="34"/>
      <c r="AX1044" s="34"/>
      <c r="AY1044" s="34"/>
      <c r="AZ1044" s="34"/>
      <c r="BA1044" s="34"/>
      <c r="BB1044" s="34"/>
      <c r="BC1044" s="34"/>
      <c r="BD1044" s="34"/>
      <c r="BE1044" s="34"/>
      <c r="BF1044" s="34"/>
      <c r="BG1044" s="34"/>
      <c r="BH1044" s="34"/>
      <c r="BI1044" s="34"/>
      <c r="BJ1044" s="34"/>
      <c r="BK1044" s="34"/>
      <c r="BL1044" s="34"/>
      <c r="BM1044" s="34"/>
      <c r="BN1044" s="34"/>
      <c r="BO1044" s="34"/>
      <c r="BP1044" s="34"/>
      <c r="BQ1044" s="34"/>
      <c r="BR1044" s="34"/>
      <c r="BS1044" s="34"/>
      <c r="BT1044" s="34"/>
      <c r="BU1044" s="34"/>
      <c r="BV1044" s="34"/>
      <c r="BW1044" s="34"/>
      <c r="BX1044" s="34"/>
      <c r="BY1044" s="34"/>
      <c r="BZ1044" s="34"/>
      <c r="CA1044" s="34"/>
      <c r="CB1044" s="34"/>
      <c r="CC1044" s="34"/>
      <c r="CD1044" s="34"/>
      <c r="CE1044" s="34"/>
      <c r="CF1044" s="34"/>
      <c r="CG1044" s="34"/>
      <c r="CH1044" s="34"/>
      <c r="CI1044" s="34"/>
      <c r="CJ1044" s="34"/>
      <c r="CK1044" s="34"/>
      <c r="CL1044" s="34"/>
      <c r="CM1044" s="34"/>
      <c r="CN1044" s="34"/>
      <c r="CO1044" s="34"/>
      <c r="CP1044" s="34"/>
      <c r="CQ1044" s="35"/>
    </row>
    <row r="1045" spans="1:95">
      <c r="A1045" s="28">
        <v>49</v>
      </c>
      <c r="B1045" s="29"/>
      <c r="C1045" s="29"/>
      <c r="D1045" s="29"/>
      <c r="E1045" s="29"/>
      <c r="F1045" s="29"/>
      <c r="G1045" s="29"/>
      <c r="H1045" s="29"/>
      <c r="I1045" s="29"/>
      <c r="J1045" s="29"/>
      <c r="K1045" s="29"/>
      <c r="L1045" s="29"/>
      <c r="M1045" s="29"/>
      <c r="N1045" s="29"/>
      <c r="O1045" s="29"/>
      <c r="P1045" s="29"/>
      <c r="Q1045" s="29"/>
      <c r="R1045" s="29"/>
      <c r="S1045" s="29"/>
      <c r="T1045" s="29"/>
      <c r="U1045" s="29"/>
      <c r="V1045" s="29"/>
      <c r="W1045" s="29"/>
      <c r="X1045" s="29"/>
      <c r="Y1045" s="29"/>
      <c r="Z1045" s="29"/>
      <c r="AA1045" s="29"/>
      <c r="AB1045" s="29"/>
      <c r="AC1045" s="29"/>
      <c r="AD1045" s="29"/>
      <c r="AE1045" s="29"/>
      <c r="AF1045" s="29"/>
      <c r="AG1045" s="29"/>
      <c r="AH1045" s="29"/>
      <c r="AI1045" s="29"/>
      <c r="AJ1045" s="29"/>
      <c r="AK1045" s="29"/>
      <c r="AL1045" s="29"/>
      <c r="AM1045" s="29"/>
      <c r="AN1045" s="29"/>
      <c r="AO1045" s="29"/>
      <c r="AP1045" s="29"/>
      <c r="AQ1045" s="29"/>
      <c r="AR1045" s="29"/>
      <c r="AS1045" s="29"/>
      <c r="AT1045" s="29"/>
      <c r="AU1045" s="29"/>
      <c r="AV1045" s="30"/>
      <c r="AW1045" s="29"/>
      <c r="AX1045" s="29"/>
      <c r="AY1045" s="29"/>
      <c r="AZ1045" s="29"/>
      <c r="BA1045" s="29"/>
      <c r="BB1045" s="29"/>
      <c r="BC1045" s="29"/>
      <c r="BD1045" s="29"/>
      <c r="BE1045" s="29"/>
      <c r="BF1045" s="29"/>
      <c r="BG1045" s="29"/>
      <c r="BH1045" s="29"/>
      <c r="BI1045" s="29"/>
      <c r="BJ1045" s="29"/>
      <c r="BK1045" s="29"/>
      <c r="BL1045" s="29"/>
      <c r="BM1045" s="29"/>
      <c r="BN1045" s="29"/>
      <c r="BO1045" s="29"/>
      <c r="BP1045" s="29"/>
      <c r="BQ1045" s="29"/>
      <c r="BR1045" s="29"/>
      <c r="BS1045" s="29"/>
      <c r="BT1045" s="29"/>
      <c r="BU1045" s="29"/>
      <c r="BV1045" s="29"/>
      <c r="BW1045" s="29"/>
      <c r="BX1045" s="29"/>
      <c r="BY1045" s="29"/>
      <c r="BZ1045" s="29"/>
      <c r="CA1045" s="29"/>
      <c r="CB1045" s="29"/>
      <c r="CC1045" s="29"/>
      <c r="CD1045" s="29"/>
      <c r="CE1045" s="29"/>
      <c r="CF1045" s="29"/>
      <c r="CG1045" s="29"/>
      <c r="CH1045" s="29"/>
      <c r="CI1045" s="29"/>
      <c r="CJ1045" s="29"/>
      <c r="CK1045" s="29"/>
      <c r="CL1045" s="29"/>
      <c r="CM1045" s="29"/>
      <c r="CN1045" s="29"/>
      <c r="CO1045" s="29"/>
      <c r="CP1045" s="29"/>
      <c r="CQ1045" s="30"/>
    </row>
    <row r="1046" spans="1:95">
      <c r="A1046" s="31"/>
      <c r="AV1046" s="32"/>
      <c r="CQ1046" s="32"/>
    </row>
    <row r="1047" spans="1:95">
      <c r="A1047" s="31"/>
      <c r="AV1047" s="32"/>
      <c r="CQ1047" s="32"/>
    </row>
    <row r="1048" spans="1:95">
      <c r="A1048" s="31"/>
      <c r="AV1048" s="32"/>
      <c r="CQ1048" s="32"/>
    </row>
    <row r="1049" spans="1:95">
      <c r="A1049" s="31"/>
      <c r="AV1049" s="32"/>
      <c r="CQ1049" s="32"/>
    </row>
    <row r="1050" spans="1:95">
      <c r="A1050" s="31"/>
      <c r="AV1050" s="32"/>
      <c r="CQ1050" s="32"/>
    </row>
    <row r="1051" spans="1:95">
      <c r="A1051" s="31"/>
      <c r="AV1051" s="32"/>
      <c r="CQ1051" s="32"/>
    </row>
    <row r="1052" spans="1:95">
      <c r="A1052" s="31"/>
      <c r="AV1052" s="32"/>
      <c r="CQ1052" s="32"/>
    </row>
    <row r="1053" spans="1:95">
      <c r="A1053" s="31"/>
      <c r="AV1053" s="32"/>
      <c r="CQ1053" s="32"/>
    </row>
    <row r="1054" spans="1:95">
      <c r="A1054" s="31"/>
      <c r="AV1054" s="32"/>
      <c r="CQ1054" s="32"/>
    </row>
    <row r="1055" spans="1:95">
      <c r="A1055" s="31"/>
      <c r="AV1055" s="32"/>
      <c r="CQ1055" s="32"/>
    </row>
    <row r="1056" spans="1:95">
      <c r="A1056" s="31"/>
      <c r="AV1056" s="32"/>
      <c r="CQ1056" s="32"/>
    </row>
    <row r="1057" spans="1:95">
      <c r="A1057" s="31"/>
      <c r="AV1057" s="32"/>
      <c r="CQ1057" s="32"/>
    </row>
    <row r="1058" spans="1:95">
      <c r="A1058" s="31"/>
      <c r="AV1058" s="32"/>
      <c r="CQ1058" s="32"/>
    </row>
    <row r="1059" spans="1:95">
      <c r="A1059" s="31"/>
      <c r="AV1059" s="32"/>
      <c r="CQ1059" s="32"/>
    </row>
    <row r="1060" spans="1:95">
      <c r="A1060" s="31"/>
      <c r="AV1060" s="32"/>
      <c r="CQ1060" s="32"/>
    </row>
    <row r="1061" spans="1:95">
      <c r="A1061" s="33"/>
      <c r="B1061" s="34"/>
      <c r="C1061" s="34"/>
      <c r="D1061" s="34"/>
      <c r="E1061" s="34"/>
      <c r="F1061" s="34"/>
      <c r="G1061" s="34"/>
      <c r="H1061" s="34"/>
      <c r="I1061" s="34"/>
      <c r="J1061" s="34"/>
      <c r="K1061" s="34"/>
      <c r="L1061" s="34"/>
      <c r="M1061" s="34"/>
      <c r="N1061" s="34"/>
      <c r="O1061" s="34"/>
      <c r="P1061" s="34"/>
      <c r="Q1061" s="34"/>
      <c r="R1061" s="34"/>
      <c r="S1061" s="34"/>
      <c r="T1061" s="34"/>
      <c r="U1061" s="34"/>
      <c r="V1061" s="34"/>
      <c r="W1061" s="34"/>
      <c r="X1061" s="34"/>
      <c r="Y1061" s="34"/>
      <c r="Z1061" s="34"/>
      <c r="AA1061" s="34"/>
      <c r="AB1061" s="34"/>
      <c r="AC1061" s="34"/>
      <c r="AD1061" s="34"/>
      <c r="AE1061" s="34"/>
      <c r="AF1061" s="34"/>
      <c r="AG1061" s="34"/>
      <c r="AH1061" s="34"/>
      <c r="AI1061" s="34"/>
      <c r="AJ1061" s="34"/>
      <c r="AK1061" s="34"/>
      <c r="AL1061" s="34"/>
      <c r="AM1061" s="34"/>
      <c r="AN1061" s="34"/>
      <c r="AO1061" s="34"/>
      <c r="AP1061" s="34"/>
      <c r="AQ1061" s="34"/>
      <c r="AR1061" s="34"/>
      <c r="AS1061" s="34"/>
      <c r="AT1061" s="34"/>
      <c r="AU1061" s="34"/>
      <c r="AV1061" s="35"/>
      <c r="AW1061" s="34"/>
      <c r="AX1061" s="34"/>
      <c r="AY1061" s="34"/>
      <c r="AZ1061" s="34"/>
      <c r="BA1061" s="34"/>
      <c r="BB1061" s="34"/>
      <c r="BC1061" s="34"/>
      <c r="BD1061" s="34"/>
      <c r="BE1061" s="34"/>
      <c r="BF1061" s="34"/>
      <c r="BG1061" s="34"/>
      <c r="BH1061" s="34"/>
      <c r="BI1061" s="34"/>
      <c r="BJ1061" s="34"/>
      <c r="BK1061" s="34"/>
      <c r="BL1061" s="34"/>
      <c r="BM1061" s="34"/>
      <c r="BN1061" s="34"/>
      <c r="BO1061" s="34"/>
      <c r="BP1061" s="34"/>
      <c r="BQ1061" s="34"/>
      <c r="BR1061" s="34"/>
      <c r="BS1061" s="34"/>
      <c r="BT1061" s="34"/>
      <c r="BU1061" s="34"/>
      <c r="BV1061" s="34"/>
      <c r="BW1061" s="34"/>
      <c r="BX1061" s="34"/>
      <c r="BY1061" s="34"/>
      <c r="BZ1061" s="34"/>
      <c r="CA1061" s="34"/>
      <c r="CB1061" s="34"/>
      <c r="CC1061" s="34"/>
      <c r="CD1061" s="34"/>
      <c r="CE1061" s="34"/>
      <c r="CF1061" s="34"/>
      <c r="CG1061" s="34"/>
      <c r="CH1061" s="34"/>
      <c r="CI1061" s="34"/>
      <c r="CJ1061" s="34"/>
      <c r="CK1061" s="34"/>
      <c r="CL1061" s="34"/>
      <c r="CM1061" s="34"/>
      <c r="CN1061" s="34"/>
      <c r="CO1061" s="34"/>
      <c r="CP1061" s="34"/>
      <c r="CQ1061" s="35"/>
    </row>
    <row r="1062" spans="1:95">
      <c r="A1062" s="28">
        <v>50</v>
      </c>
      <c r="B1062" s="29"/>
      <c r="C1062" s="29"/>
      <c r="D1062" s="29"/>
      <c r="E1062" s="29"/>
      <c r="F1062" s="29"/>
      <c r="G1062" s="29"/>
      <c r="H1062" s="29"/>
      <c r="I1062" s="29"/>
      <c r="J1062" s="29"/>
      <c r="K1062" s="29"/>
      <c r="L1062" s="29"/>
      <c r="M1062" s="29"/>
      <c r="N1062" s="29"/>
      <c r="O1062" s="29"/>
      <c r="P1062" s="29"/>
      <c r="Q1062" s="29"/>
      <c r="R1062" s="29"/>
      <c r="S1062" s="29"/>
      <c r="T1062" s="29"/>
      <c r="U1062" s="29"/>
      <c r="V1062" s="29"/>
      <c r="W1062" s="29"/>
      <c r="X1062" s="29"/>
      <c r="Y1062" s="29"/>
      <c r="Z1062" s="29"/>
      <c r="AA1062" s="29"/>
      <c r="AB1062" s="29"/>
      <c r="AC1062" s="29"/>
      <c r="AD1062" s="29"/>
      <c r="AE1062" s="29"/>
      <c r="AF1062" s="29"/>
      <c r="AG1062" s="29"/>
      <c r="AH1062" s="29"/>
      <c r="AI1062" s="29"/>
      <c r="AJ1062" s="29"/>
      <c r="AK1062" s="29"/>
      <c r="AL1062" s="29"/>
      <c r="AM1062" s="29"/>
      <c r="AN1062" s="29"/>
      <c r="AO1062" s="29"/>
      <c r="AP1062" s="29"/>
      <c r="AQ1062" s="29"/>
      <c r="AR1062" s="29"/>
      <c r="AS1062" s="29"/>
      <c r="AT1062" s="29"/>
      <c r="AU1062" s="29"/>
      <c r="AV1062" s="30"/>
      <c r="AW1062" s="29"/>
      <c r="AX1062" s="29"/>
      <c r="AY1062" s="29"/>
      <c r="AZ1062" s="29"/>
      <c r="BA1062" s="29"/>
      <c r="BB1062" s="29"/>
      <c r="BC1062" s="29"/>
      <c r="BD1062" s="29"/>
      <c r="BE1062" s="29"/>
      <c r="BF1062" s="29"/>
      <c r="BG1062" s="29"/>
      <c r="BH1062" s="29"/>
      <c r="BI1062" s="29"/>
      <c r="BJ1062" s="29"/>
      <c r="BK1062" s="29"/>
      <c r="BL1062" s="29"/>
      <c r="BM1062" s="29"/>
      <c r="BN1062" s="29"/>
      <c r="BO1062" s="29"/>
      <c r="BP1062" s="29"/>
      <c r="BQ1062" s="29"/>
      <c r="BR1062" s="29"/>
      <c r="BS1062" s="29"/>
      <c r="BT1062" s="29"/>
      <c r="BU1062" s="29"/>
      <c r="BV1062" s="29"/>
      <c r="BW1062" s="29"/>
      <c r="BX1062" s="29"/>
      <c r="BY1062" s="29"/>
      <c r="BZ1062" s="29"/>
      <c r="CA1062" s="29"/>
      <c r="CB1062" s="29"/>
      <c r="CC1062" s="29"/>
      <c r="CD1062" s="29"/>
      <c r="CE1062" s="29"/>
      <c r="CF1062" s="29"/>
      <c r="CG1062" s="29"/>
      <c r="CH1062" s="29"/>
      <c r="CI1062" s="29"/>
      <c r="CJ1062" s="29"/>
      <c r="CK1062" s="29"/>
      <c r="CL1062" s="29"/>
      <c r="CM1062" s="29"/>
      <c r="CN1062" s="29"/>
      <c r="CO1062" s="29"/>
      <c r="CP1062" s="29"/>
      <c r="CQ1062" s="30"/>
    </row>
    <row r="1063" spans="1:95">
      <c r="A1063" s="31"/>
      <c r="AV1063" s="32"/>
      <c r="CQ1063" s="32"/>
    </row>
    <row r="1064" spans="1:95">
      <c r="A1064" s="31"/>
      <c r="AV1064" s="32"/>
      <c r="CQ1064" s="32"/>
    </row>
    <row r="1065" spans="1:95">
      <c r="A1065" s="31"/>
      <c r="AV1065" s="32"/>
      <c r="CQ1065" s="32"/>
    </row>
    <row r="1066" spans="1:95">
      <c r="A1066" s="31"/>
      <c r="AV1066" s="32"/>
      <c r="CQ1066" s="32"/>
    </row>
    <row r="1067" spans="1:95">
      <c r="A1067" s="31"/>
      <c r="AV1067" s="32"/>
      <c r="CQ1067" s="32"/>
    </row>
    <row r="1068" spans="1:95">
      <c r="A1068" s="31"/>
      <c r="AV1068" s="32"/>
      <c r="CQ1068" s="32"/>
    </row>
    <row r="1069" spans="1:95">
      <c r="A1069" s="31"/>
      <c r="AV1069" s="32"/>
      <c r="CQ1069" s="32"/>
    </row>
    <row r="1070" spans="1:95">
      <c r="A1070" s="31"/>
      <c r="AV1070" s="32"/>
      <c r="CQ1070" s="32"/>
    </row>
    <row r="1071" spans="1:95">
      <c r="A1071" s="31"/>
      <c r="AV1071" s="32"/>
      <c r="CQ1071" s="32"/>
    </row>
    <row r="1072" spans="1:95">
      <c r="A1072" s="31"/>
      <c r="AV1072" s="32"/>
      <c r="CQ1072" s="32"/>
    </row>
    <row r="1073" spans="1:95">
      <c r="A1073" s="31"/>
      <c r="AV1073" s="32"/>
      <c r="CQ1073" s="32"/>
    </row>
    <row r="1074" spans="1:95">
      <c r="A1074" s="31"/>
      <c r="AV1074" s="32"/>
      <c r="CQ1074" s="32"/>
    </row>
    <row r="1075" spans="1:95">
      <c r="A1075" s="31"/>
      <c r="AV1075" s="32"/>
      <c r="CQ1075" s="32"/>
    </row>
    <row r="1076" spans="1:95">
      <c r="A1076" s="31"/>
      <c r="AV1076" s="32"/>
      <c r="CQ1076" s="32"/>
    </row>
    <row r="1077" spans="1:95">
      <c r="A1077" s="31"/>
      <c r="AV1077" s="32"/>
      <c r="CQ1077" s="32"/>
    </row>
    <row r="1078" spans="1:95">
      <c r="A1078" s="31"/>
      <c r="AV1078" s="32"/>
      <c r="CQ1078" s="32"/>
    </row>
    <row r="1079" spans="1:95">
      <c r="A1079" s="33"/>
      <c r="B1079" s="34"/>
      <c r="C1079" s="34"/>
      <c r="D1079" s="34"/>
      <c r="E1079" s="34"/>
      <c r="F1079" s="34"/>
      <c r="G1079" s="34"/>
      <c r="H1079" s="34"/>
      <c r="I1079" s="34"/>
      <c r="J1079" s="34"/>
      <c r="K1079" s="34"/>
      <c r="L1079" s="34"/>
      <c r="M1079" s="34"/>
      <c r="N1079" s="34"/>
      <c r="O1079" s="34"/>
      <c r="P1079" s="34"/>
      <c r="Q1079" s="34"/>
      <c r="R1079" s="34"/>
      <c r="S1079" s="34"/>
      <c r="T1079" s="34"/>
      <c r="U1079" s="34"/>
      <c r="V1079" s="34"/>
      <c r="W1079" s="34"/>
      <c r="X1079" s="34"/>
      <c r="Y1079" s="34"/>
      <c r="Z1079" s="34"/>
      <c r="AA1079" s="34"/>
      <c r="AB1079" s="34"/>
      <c r="AC1079" s="34"/>
      <c r="AD1079" s="34"/>
      <c r="AE1079" s="34"/>
      <c r="AF1079" s="34"/>
      <c r="AG1079" s="34"/>
      <c r="AH1079" s="34"/>
      <c r="AI1079" s="34"/>
      <c r="AJ1079" s="34"/>
      <c r="AK1079" s="34"/>
      <c r="AL1079" s="34"/>
      <c r="AM1079" s="34"/>
      <c r="AN1079" s="34"/>
      <c r="AO1079" s="34"/>
      <c r="AP1079" s="34"/>
      <c r="AQ1079" s="34"/>
      <c r="AR1079" s="34"/>
      <c r="AS1079" s="34"/>
      <c r="AT1079" s="34"/>
      <c r="AU1079" s="34"/>
      <c r="AV1079" s="35"/>
      <c r="AW1079" s="34"/>
      <c r="AX1079" s="34"/>
      <c r="AY1079" s="34"/>
      <c r="AZ1079" s="34"/>
      <c r="BA1079" s="34"/>
      <c r="BB1079" s="34"/>
      <c r="BC1079" s="34"/>
      <c r="BD1079" s="34"/>
      <c r="BE1079" s="34"/>
      <c r="BF1079" s="34"/>
      <c r="BG1079" s="34"/>
      <c r="BH1079" s="34"/>
      <c r="BI1079" s="34"/>
      <c r="BJ1079" s="34"/>
      <c r="BK1079" s="34"/>
      <c r="BL1079" s="34"/>
      <c r="BM1079" s="34"/>
      <c r="BN1079" s="34"/>
      <c r="BO1079" s="34"/>
      <c r="BP1079" s="34"/>
      <c r="BQ1079" s="34"/>
      <c r="BR1079" s="34"/>
      <c r="BS1079" s="34"/>
      <c r="BT1079" s="34"/>
      <c r="BU1079" s="34"/>
      <c r="BV1079" s="34"/>
      <c r="BW1079" s="34"/>
      <c r="BX1079" s="34"/>
      <c r="BY1079" s="34"/>
      <c r="BZ1079" s="34"/>
      <c r="CA1079" s="34"/>
      <c r="CB1079" s="34"/>
      <c r="CC1079" s="34"/>
      <c r="CD1079" s="34"/>
      <c r="CE1079" s="34"/>
      <c r="CF1079" s="34"/>
      <c r="CG1079" s="34"/>
      <c r="CH1079" s="34"/>
      <c r="CI1079" s="34"/>
      <c r="CJ1079" s="34"/>
      <c r="CK1079" s="34"/>
      <c r="CL1079" s="34"/>
      <c r="CM1079" s="34"/>
      <c r="CN1079" s="34"/>
      <c r="CO1079" s="34"/>
      <c r="CP1079" s="34"/>
      <c r="CQ1079" s="35"/>
    </row>
    <row r="1080" spans="1:95">
      <c r="A1080" s="28">
        <v>51</v>
      </c>
      <c r="B1080" s="29"/>
      <c r="C1080" s="29"/>
      <c r="D1080" s="29"/>
      <c r="E1080" s="29"/>
      <c r="F1080" s="29"/>
      <c r="G1080" s="29"/>
      <c r="H1080" s="29"/>
      <c r="I1080" s="29"/>
      <c r="J1080" s="29"/>
      <c r="K1080" s="29"/>
      <c r="L1080" s="29"/>
      <c r="M1080" s="29"/>
      <c r="N1080" s="29"/>
      <c r="O1080" s="29"/>
      <c r="P1080" s="29"/>
      <c r="Q1080" s="29"/>
      <c r="R1080" s="29"/>
      <c r="S1080" s="29"/>
      <c r="T1080" s="29"/>
      <c r="U1080" s="29"/>
      <c r="V1080" s="29"/>
      <c r="W1080" s="29"/>
      <c r="X1080" s="29"/>
      <c r="Y1080" s="29"/>
      <c r="Z1080" s="29"/>
      <c r="AA1080" s="29"/>
      <c r="AB1080" s="29"/>
      <c r="AC1080" s="29"/>
      <c r="AD1080" s="29"/>
      <c r="AE1080" s="29"/>
      <c r="AF1080" s="29"/>
      <c r="AG1080" s="29"/>
      <c r="AH1080" s="29"/>
      <c r="AI1080" s="29"/>
      <c r="AJ1080" s="29"/>
      <c r="AK1080" s="29"/>
      <c r="AL1080" s="29"/>
      <c r="AM1080" s="29"/>
      <c r="AN1080" s="29"/>
      <c r="AO1080" s="29"/>
      <c r="AP1080" s="29"/>
      <c r="AQ1080" s="29"/>
      <c r="AR1080" s="29"/>
      <c r="AS1080" s="29"/>
      <c r="AT1080" s="29"/>
      <c r="AU1080" s="29"/>
      <c r="AV1080" s="30"/>
      <c r="AW1080" s="29"/>
      <c r="AX1080" s="29"/>
      <c r="AY1080" s="29"/>
      <c r="AZ1080" s="29"/>
      <c r="BA1080" s="29"/>
      <c r="BB1080" s="29"/>
      <c r="BC1080" s="29"/>
      <c r="BD1080" s="29"/>
      <c r="BE1080" s="29"/>
      <c r="BF1080" s="29"/>
      <c r="BG1080" s="29"/>
      <c r="BH1080" s="29"/>
      <c r="BI1080" s="29"/>
      <c r="BJ1080" s="29"/>
      <c r="BK1080" s="29"/>
      <c r="BL1080" s="29"/>
      <c r="BM1080" s="29"/>
      <c r="BN1080" s="29"/>
      <c r="BO1080" s="29"/>
      <c r="BP1080" s="29"/>
      <c r="BQ1080" s="29"/>
      <c r="BR1080" s="29"/>
      <c r="BS1080" s="29"/>
      <c r="BT1080" s="29"/>
      <c r="BU1080" s="29"/>
      <c r="BV1080" s="29"/>
      <c r="BW1080" s="29"/>
      <c r="BX1080" s="29"/>
      <c r="BY1080" s="29"/>
      <c r="BZ1080" s="29"/>
      <c r="CA1080" s="29"/>
      <c r="CB1080" s="29"/>
      <c r="CC1080" s="29"/>
      <c r="CD1080" s="29"/>
      <c r="CE1080" s="29"/>
      <c r="CF1080" s="29"/>
      <c r="CG1080" s="29"/>
      <c r="CH1080" s="29"/>
      <c r="CI1080" s="29"/>
      <c r="CJ1080" s="29"/>
      <c r="CK1080" s="29"/>
      <c r="CL1080" s="29"/>
      <c r="CM1080" s="29"/>
      <c r="CN1080" s="29"/>
      <c r="CO1080" s="29"/>
      <c r="CP1080" s="29"/>
      <c r="CQ1080" s="30"/>
    </row>
    <row r="1081" spans="1:95">
      <c r="A1081" s="31"/>
      <c r="AV1081" s="32"/>
      <c r="CQ1081" s="32"/>
    </row>
    <row r="1082" spans="1:95">
      <c r="A1082" s="31"/>
      <c r="AV1082" s="32"/>
      <c r="CQ1082" s="32"/>
    </row>
    <row r="1083" spans="1:95">
      <c r="A1083" s="31"/>
      <c r="AV1083" s="32"/>
      <c r="CQ1083" s="32"/>
    </row>
    <row r="1084" spans="1:95">
      <c r="A1084" s="31"/>
      <c r="AV1084" s="32"/>
      <c r="CQ1084" s="32"/>
    </row>
    <row r="1085" spans="1:95">
      <c r="A1085" s="31"/>
      <c r="AV1085" s="32"/>
      <c r="CQ1085" s="32"/>
    </row>
    <row r="1086" spans="1:95">
      <c r="A1086" s="31"/>
      <c r="AV1086" s="32"/>
      <c r="CQ1086" s="32"/>
    </row>
    <row r="1087" spans="1:95">
      <c r="A1087" s="31"/>
      <c r="AV1087" s="32"/>
      <c r="CQ1087" s="32"/>
    </row>
    <row r="1088" spans="1:95">
      <c r="A1088" s="31"/>
      <c r="AV1088" s="32"/>
      <c r="CQ1088" s="32"/>
    </row>
    <row r="1089" spans="1:95">
      <c r="A1089" s="31"/>
      <c r="AV1089" s="32"/>
      <c r="CQ1089" s="32"/>
    </row>
    <row r="1090" spans="1:95">
      <c r="A1090" s="31"/>
      <c r="AV1090" s="32"/>
      <c r="CQ1090" s="32"/>
    </row>
    <row r="1091" spans="1:95">
      <c r="A1091" s="31"/>
      <c r="AV1091" s="32"/>
      <c r="CQ1091" s="32"/>
    </row>
    <row r="1092" spans="1:95">
      <c r="A1092" s="31"/>
      <c r="AV1092" s="32"/>
      <c r="CQ1092" s="32"/>
    </row>
    <row r="1093" spans="1:95">
      <c r="A1093" s="31"/>
      <c r="AV1093" s="32"/>
      <c r="CQ1093" s="32"/>
    </row>
    <row r="1094" spans="1:95">
      <c r="A1094" s="31"/>
      <c r="AV1094" s="32"/>
      <c r="CQ1094" s="32"/>
    </row>
    <row r="1095" spans="1:95" ht="397.5" customHeight="1">
      <c r="A1095" s="33"/>
      <c r="B1095" s="34"/>
      <c r="C1095" s="34"/>
      <c r="D1095" s="34"/>
      <c r="E1095" s="34"/>
      <c r="F1095" s="34"/>
      <c r="G1095" s="34"/>
      <c r="H1095" s="34"/>
      <c r="I1095" s="34"/>
      <c r="J1095" s="34"/>
      <c r="K1095" s="34"/>
      <c r="L1095" s="34"/>
      <c r="M1095" s="34"/>
      <c r="N1095" s="34"/>
      <c r="O1095" s="34"/>
      <c r="P1095" s="34"/>
      <c r="Q1095" s="34"/>
      <c r="R1095" s="34"/>
      <c r="S1095" s="34"/>
      <c r="T1095" s="34"/>
      <c r="U1095" s="34"/>
      <c r="V1095" s="34"/>
      <c r="W1095" s="34"/>
      <c r="X1095" s="34"/>
      <c r="Y1095" s="34"/>
      <c r="Z1095" s="34"/>
      <c r="AA1095" s="34"/>
      <c r="AB1095" s="34"/>
      <c r="AC1095" s="34"/>
      <c r="AD1095" s="34"/>
      <c r="AE1095" s="34"/>
      <c r="AF1095" s="34"/>
      <c r="AG1095" s="34"/>
      <c r="AH1095" s="34"/>
      <c r="AI1095" s="34"/>
      <c r="AJ1095" s="34"/>
      <c r="AK1095" s="34"/>
      <c r="AL1095" s="34"/>
      <c r="AM1095" s="34"/>
      <c r="AN1095" s="34"/>
      <c r="AO1095" s="34"/>
      <c r="AP1095" s="34"/>
      <c r="AQ1095" s="34"/>
      <c r="AR1095" s="34"/>
      <c r="AS1095" s="34"/>
      <c r="AT1095" s="34"/>
      <c r="AU1095" s="34"/>
      <c r="AV1095" s="35"/>
      <c r="AW1095" s="34"/>
      <c r="AX1095" s="34"/>
      <c r="AY1095" s="34"/>
      <c r="AZ1095" s="34"/>
      <c r="BA1095" s="34"/>
      <c r="BB1095" s="34"/>
      <c r="BC1095" s="34"/>
      <c r="BD1095" s="34"/>
      <c r="BE1095" s="34"/>
      <c r="BF1095" s="34"/>
      <c r="BG1095" s="34"/>
      <c r="BH1095" s="34"/>
      <c r="BI1095" s="34"/>
      <c r="BJ1095" s="34"/>
      <c r="BK1095" s="34"/>
      <c r="BL1095" s="34"/>
      <c r="BM1095" s="34"/>
      <c r="BN1095" s="34"/>
      <c r="BO1095" s="34"/>
      <c r="BP1095" s="34"/>
      <c r="BQ1095" s="34"/>
      <c r="BR1095" s="34"/>
      <c r="BS1095" s="34"/>
      <c r="BT1095" s="34"/>
      <c r="BU1095" s="34"/>
      <c r="BV1095" s="34"/>
      <c r="BW1095" s="34"/>
      <c r="BX1095" s="34"/>
      <c r="BY1095" s="34"/>
      <c r="BZ1095" s="34"/>
      <c r="CA1095" s="34"/>
      <c r="CB1095" s="34"/>
      <c r="CC1095" s="34"/>
      <c r="CD1095" s="34"/>
      <c r="CE1095" s="34"/>
      <c r="CF1095" s="34"/>
      <c r="CG1095" s="34"/>
      <c r="CH1095" s="34"/>
      <c r="CI1095" s="34"/>
      <c r="CJ1095" s="34"/>
      <c r="CK1095" s="34"/>
      <c r="CL1095" s="34"/>
      <c r="CM1095" s="34"/>
      <c r="CN1095" s="34"/>
      <c r="CO1095" s="34"/>
      <c r="CP1095" s="34"/>
      <c r="CQ1095" s="35"/>
    </row>
    <row r="1096" spans="1:95">
      <c r="A1096" s="28">
        <v>52</v>
      </c>
      <c r="B1096" s="29"/>
      <c r="C1096" s="29"/>
      <c r="D1096" s="29"/>
      <c r="E1096" s="29"/>
      <c r="F1096" s="29"/>
      <c r="G1096" s="29"/>
      <c r="H1096" s="29"/>
      <c r="I1096" s="29"/>
      <c r="J1096" s="29"/>
      <c r="K1096" s="29"/>
      <c r="L1096" s="29"/>
      <c r="M1096" s="29"/>
      <c r="N1096" s="29"/>
      <c r="O1096" s="29"/>
      <c r="P1096" s="29"/>
      <c r="Q1096" s="29"/>
      <c r="R1096" s="29"/>
      <c r="S1096" s="29"/>
      <c r="T1096" s="29"/>
      <c r="U1096" s="29"/>
      <c r="V1096" s="29"/>
      <c r="W1096" s="29"/>
      <c r="X1096" s="29"/>
      <c r="Y1096" s="29"/>
      <c r="Z1096" s="29"/>
      <c r="AA1096" s="29"/>
      <c r="AB1096" s="29"/>
      <c r="AC1096" s="29"/>
      <c r="AD1096" s="29"/>
      <c r="AE1096" s="29"/>
      <c r="AF1096" s="29"/>
      <c r="AG1096" s="29"/>
      <c r="AH1096" s="29"/>
      <c r="AI1096" s="29"/>
      <c r="AJ1096" s="29"/>
      <c r="AK1096" s="29"/>
      <c r="AL1096" s="29"/>
      <c r="AM1096" s="29"/>
      <c r="AN1096" s="29"/>
      <c r="AO1096" s="29"/>
      <c r="AP1096" s="29"/>
      <c r="AQ1096" s="29"/>
      <c r="AR1096" s="29"/>
      <c r="AS1096" s="29"/>
      <c r="AT1096" s="29"/>
      <c r="AU1096" s="29"/>
      <c r="AV1096" s="30"/>
      <c r="AW1096" s="29"/>
      <c r="AX1096" s="29"/>
      <c r="AY1096" s="29"/>
      <c r="AZ1096" s="29"/>
      <c r="BA1096" s="29"/>
      <c r="BB1096" s="29"/>
      <c r="BC1096" s="29"/>
      <c r="BD1096" s="29"/>
      <c r="BE1096" s="29"/>
      <c r="BF1096" s="29"/>
      <c r="BG1096" s="29"/>
      <c r="BH1096" s="29"/>
      <c r="BI1096" s="29"/>
      <c r="BJ1096" s="29"/>
      <c r="BK1096" s="29"/>
      <c r="BL1096" s="29"/>
      <c r="BM1096" s="29"/>
      <c r="BN1096" s="29"/>
      <c r="BO1096" s="29"/>
      <c r="BP1096" s="29"/>
      <c r="BQ1096" s="29"/>
      <c r="BR1096" s="29"/>
      <c r="BS1096" s="29"/>
      <c r="BT1096" s="29"/>
      <c r="BU1096" s="29"/>
      <c r="BV1096" s="29"/>
      <c r="BW1096" s="29"/>
      <c r="BX1096" s="29"/>
      <c r="BY1096" s="29"/>
      <c r="BZ1096" s="29"/>
      <c r="CA1096" s="29"/>
      <c r="CB1096" s="29"/>
      <c r="CC1096" s="29"/>
      <c r="CD1096" s="29"/>
      <c r="CE1096" s="29"/>
      <c r="CF1096" s="29"/>
      <c r="CG1096" s="29"/>
      <c r="CH1096" s="29"/>
      <c r="CI1096" s="29"/>
      <c r="CJ1096" s="29"/>
      <c r="CK1096" s="29"/>
      <c r="CL1096" s="29"/>
      <c r="CM1096" s="29"/>
      <c r="CN1096" s="29"/>
      <c r="CO1096" s="29"/>
      <c r="CP1096" s="29"/>
      <c r="CQ1096" s="30"/>
    </row>
    <row r="1097" spans="1:95">
      <c r="A1097" s="31"/>
      <c r="AV1097" s="32"/>
      <c r="CQ1097" s="32"/>
    </row>
    <row r="1098" spans="1:95">
      <c r="A1098" s="31"/>
      <c r="AV1098" s="32"/>
      <c r="CQ1098" s="32"/>
    </row>
    <row r="1099" spans="1:95">
      <c r="A1099" s="31"/>
      <c r="AV1099" s="32"/>
      <c r="CQ1099" s="32"/>
    </row>
    <row r="1100" spans="1:95">
      <c r="A1100" s="31"/>
      <c r="AV1100" s="32"/>
      <c r="CQ1100" s="32"/>
    </row>
    <row r="1101" spans="1:95">
      <c r="A1101" s="31"/>
      <c r="AV1101" s="32"/>
      <c r="CQ1101" s="32"/>
    </row>
    <row r="1102" spans="1:95">
      <c r="A1102" s="31"/>
      <c r="AV1102" s="32"/>
      <c r="CQ1102" s="32"/>
    </row>
    <row r="1103" spans="1:95">
      <c r="A1103" s="31"/>
      <c r="AV1103" s="32"/>
      <c r="CQ1103" s="32"/>
    </row>
    <row r="1104" spans="1:95">
      <c r="A1104" s="31"/>
      <c r="AV1104" s="32"/>
      <c r="CQ1104" s="32"/>
    </row>
    <row r="1105" spans="1:95">
      <c r="A1105" s="31"/>
      <c r="AV1105" s="32"/>
      <c r="CQ1105" s="32"/>
    </row>
    <row r="1106" spans="1:95">
      <c r="A1106" s="31"/>
      <c r="AV1106" s="32"/>
      <c r="CQ1106" s="32"/>
    </row>
    <row r="1107" spans="1:95">
      <c r="A1107" s="31"/>
      <c r="AV1107" s="32"/>
      <c r="CQ1107" s="32"/>
    </row>
    <row r="1108" spans="1:95">
      <c r="A1108" s="31"/>
      <c r="AV1108" s="32"/>
      <c r="CQ1108" s="32"/>
    </row>
    <row r="1109" spans="1:95">
      <c r="A1109" s="31"/>
      <c r="AV1109" s="32"/>
      <c r="CQ1109" s="32"/>
    </row>
    <row r="1110" spans="1:95">
      <c r="A1110" s="31"/>
      <c r="AV1110" s="32"/>
      <c r="CQ1110" s="32"/>
    </row>
    <row r="1111" spans="1:95">
      <c r="A1111" s="31"/>
      <c r="AV1111" s="32"/>
      <c r="CQ1111" s="32"/>
    </row>
    <row r="1112" spans="1:95">
      <c r="A1112" s="31"/>
      <c r="AV1112" s="32"/>
      <c r="CQ1112" s="32"/>
    </row>
    <row r="1113" spans="1:95">
      <c r="A1113" s="31"/>
      <c r="AV1113" s="32"/>
      <c r="CQ1113" s="32"/>
    </row>
    <row r="1114" spans="1:95">
      <c r="A1114" s="31"/>
      <c r="AV1114" s="32"/>
      <c r="CQ1114" s="32"/>
    </row>
    <row r="1115" spans="1:95">
      <c r="A1115" s="31"/>
      <c r="AV1115" s="32"/>
      <c r="CQ1115" s="32"/>
    </row>
    <row r="1116" spans="1:95">
      <c r="A1116" s="31"/>
      <c r="AV1116" s="32"/>
      <c r="CQ1116" s="32"/>
    </row>
    <row r="1117" spans="1:95" ht="138.65" customHeight="1">
      <c r="A1117" s="33"/>
      <c r="B1117" s="34"/>
      <c r="C1117" s="34"/>
      <c r="D1117" s="34"/>
      <c r="E1117" s="34"/>
      <c r="F1117" s="34"/>
      <c r="G1117" s="34"/>
      <c r="H1117" s="34"/>
      <c r="I1117" s="34"/>
      <c r="J1117" s="34"/>
      <c r="K1117" s="34"/>
      <c r="L1117" s="34"/>
      <c r="M1117" s="34"/>
      <c r="N1117" s="34"/>
      <c r="O1117" s="34"/>
      <c r="P1117" s="34"/>
      <c r="Q1117" s="34"/>
      <c r="R1117" s="34"/>
      <c r="S1117" s="34"/>
      <c r="T1117" s="34"/>
      <c r="U1117" s="34"/>
      <c r="V1117" s="34"/>
      <c r="W1117" s="34"/>
      <c r="X1117" s="34"/>
      <c r="Y1117" s="34"/>
      <c r="Z1117" s="34"/>
      <c r="AA1117" s="34"/>
      <c r="AB1117" s="34"/>
      <c r="AC1117" s="34"/>
      <c r="AD1117" s="34"/>
      <c r="AE1117" s="34"/>
      <c r="AF1117" s="34"/>
      <c r="AG1117" s="34"/>
      <c r="AH1117" s="34"/>
      <c r="AI1117" s="34"/>
      <c r="AJ1117" s="34"/>
      <c r="AK1117" s="34"/>
      <c r="AL1117" s="34"/>
      <c r="AM1117" s="34"/>
      <c r="AN1117" s="34"/>
      <c r="AO1117" s="34"/>
      <c r="AP1117" s="34"/>
      <c r="AQ1117" s="34"/>
      <c r="AR1117" s="34"/>
      <c r="AS1117" s="34"/>
      <c r="AT1117" s="34"/>
      <c r="AU1117" s="34"/>
      <c r="AV1117" s="35"/>
      <c r="AW1117" s="34"/>
      <c r="AX1117" s="34"/>
      <c r="AY1117" s="34"/>
      <c r="AZ1117" s="34"/>
      <c r="BA1117" s="34"/>
      <c r="BB1117" s="34"/>
      <c r="BC1117" s="34"/>
      <c r="BD1117" s="34"/>
      <c r="BE1117" s="34"/>
      <c r="BF1117" s="34"/>
      <c r="BG1117" s="34"/>
      <c r="BH1117" s="34"/>
      <c r="BI1117" s="34"/>
      <c r="BJ1117" s="34"/>
      <c r="BK1117" s="34"/>
      <c r="BL1117" s="34"/>
      <c r="BM1117" s="34"/>
      <c r="BN1117" s="34"/>
      <c r="BO1117" s="34"/>
      <c r="BP1117" s="34"/>
      <c r="BQ1117" s="34"/>
      <c r="BR1117" s="34"/>
      <c r="BS1117" s="34"/>
      <c r="BT1117" s="34"/>
      <c r="BU1117" s="34"/>
      <c r="BV1117" s="34"/>
      <c r="BW1117" s="34"/>
      <c r="BX1117" s="34"/>
      <c r="BY1117" s="34"/>
      <c r="BZ1117" s="34"/>
      <c r="CA1117" s="34"/>
      <c r="CB1117" s="34"/>
      <c r="CC1117" s="34"/>
      <c r="CD1117" s="34"/>
      <c r="CE1117" s="34"/>
      <c r="CF1117" s="34"/>
      <c r="CG1117" s="34"/>
      <c r="CH1117" s="34"/>
      <c r="CI1117" s="34"/>
      <c r="CJ1117" s="34"/>
      <c r="CK1117" s="34"/>
      <c r="CL1117" s="34"/>
      <c r="CM1117" s="34"/>
      <c r="CN1117" s="34"/>
      <c r="CO1117" s="34"/>
      <c r="CP1117" s="34"/>
      <c r="CQ1117" s="35"/>
    </row>
    <row r="1118" spans="1:95">
      <c r="A1118" s="28">
        <v>53</v>
      </c>
      <c r="B1118" s="29"/>
      <c r="C1118" s="29"/>
      <c r="D1118" s="29"/>
      <c r="E1118" s="29"/>
      <c r="F1118" s="29"/>
      <c r="G1118" s="29"/>
      <c r="H1118" s="29"/>
      <c r="I1118" s="29"/>
      <c r="J1118" s="29"/>
      <c r="K1118" s="29"/>
      <c r="L1118" s="29"/>
      <c r="M1118" s="29"/>
      <c r="N1118" s="29"/>
      <c r="O1118" s="29"/>
      <c r="P1118" s="29"/>
      <c r="Q1118" s="29"/>
      <c r="R1118" s="29"/>
      <c r="S1118" s="29"/>
      <c r="T1118" s="29"/>
      <c r="U1118" s="29"/>
      <c r="V1118" s="29"/>
      <c r="W1118" s="29"/>
      <c r="X1118" s="29"/>
      <c r="Y1118" s="29"/>
      <c r="Z1118" s="29"/>
      <c r="AA1118" s="29"/>
      <c r="AB1118" s="29"/>
      <c r="AC1118" s="29"/>
      <c r="AD1118" s="29"/>
      <c r="AE1118" s="29"/>
      <c r="AF1118" s="29"/>
      <c r="AG1118" s="29"/>
      <c r="AH1118" s="29"/>
      <c r="AI1118" s="29"/>
      <c r="AJ1118" s="29"/>
      <c r="AK1118" s="29"/>
      <c r="AL1118" s="29"/>
      <c r="AM1118" s="29"/>
      <c r="AN1118" s="29"/>
      <c r="AO1118" s="29"/>
      <c r="AP1118" s="29"/>
      <c r="AQ1118" s="29"/>
      <c r="AR1118" s="29"/>
      <c r="AS1118" s="29"/>
      <c r="AT1118" s="29"/>
      <c r="AU1118" s="29"/>
      <c r="AV1118" s="30"/>
      <c r="AW1118" s="29"/>
      <c r="AX1118" s="29"/>
      <c r="AY1118" s="29"/>
      <c r="AZ1118" s="29"/>
      <c r="BA1118" s="29"/>
      <c r="BB1118" s="29"/>
      <c r="BC1118" s="29"/>
      <c r="BD1118" s="29"/>
      <c r="BE1118" s="29"/>
      <c r="BF1118" s="29"/>
      <c r="BG1118" s="29"/>
      <c r="BH1118" s="29"/>
      <c r="BI1118" s="29"/>
      <c r="BJ1118" s="29"/>
      <c r="BK1118" s="29"/>
      <c r="BL1118" s="29"/>
      <c r="BM1118" s="29"/>
      <c r="BN1118" s="29"/>
      <c r="BO1118" s="29"/>
      <c r="BP1118" s="29"/>
      <c r="BQ1118" s="29"/>
      <c r="BR1118" s="29"/>
      <c r="BS1118" s="29"/>
      <c r="BT1118" s="29"/>
      <c r="BU1118" s="29"/>
      <c r="BV1118" s="29"/>
      <c r="BW1118" s="29"/>
      <c r="BX1118" s="29"/>
      <c r="BY1118" s="29"/>
      <c r="BZ1118" s="29"/>
      <c r="CA1118" s="29"/>
      <c r="CB1118" s="29"/>
      <c r="CC1118" s="29"/>
      <c r="CD1118" s="29"/>
      <c r="CE1118" s="29"/>
      <c r="CF1118" s="29"/>
      <c r="CG1118" s="29"/>
      <c r="CH1118" s="29"/>
      <c r="CI1118" s="29"/>
      <c r="CJ1118" s="29"/>
      <c r="CK1118" s="29"/>
      <c r="CL1118" s="29"/>
      <c r="CM1118" s="29"/>
      <c r="CN1118" s="29"/>
      <c r="CO1118" s="29"/>
      <c r="CP1118" s="29"/>
      <c r="CQ1118" s="30"/>
    </row>
    <row r="1119" spans="1:95">
      <c r="A1119" s="31"/>
      <c r="AV1119" s="32"/>
      <c r="CQ1119" s="32"/>
    </row>
    <row r="1120" spans="1:95">
      <c r="A1120" s="31"/>
      <c r="AV1120" s="32"/>
      <c r="CQ1120" s="32"/>
    </row>
    <row r="1121" spans="1:95">
      <c r="A1121" s="31"/>
      <c r="AV1121" s="32"/>
      <c r="CQ1121" s="32"/>
    </row>
    <row r="1122" spans="1:95">
      <c r="A1122" s="31"/>
      <c r="AV1122" s="32"/>
      <c r="CQ1122" s="32"/>
    </row>
    <row r="1123" spans="1:95">
      <c r="A1123" s="31"/>
      <c r="AV1123" s="32"/>
      <c r="CQ1123" s="32"/>
    </row>
    <row r="1124" spans="1:95">
      <c r="A1124" s="31"/>
      <c r="AV1124" s="32"/>
      <c r="CQ1124" s="32"/>
    </row>
    <row r="1125" spans="1:95">
      <c r="A1125" s="31"/>
      <c r="AV1125" s="32"/>
      <c r="CQ1125" s="32"/>
    </row>
    <row r="1126" spans="1:95">
      <c r="A1126" s="31"/>
      <c r="AV1126" s="32"/>
      <c r="CQ1126" s="32"/>
    </row>
    <row r="1127" spans="1:95">
      <c r="A1127" s="31"/>
      <c r="AV1127" s="32"/>
      <c r="CQ1127" s="32"/>
    </row>
    <row r="1128" spans="1:95">
      <c r="A1128" s="31"/>
      <c r="AV1128" s="32"/>
      <c r="CQ1128" s="32"/>
    </row>
    <row r="1129" spans="1:95">
      <c r="A1129" s="31"/>
      <c r="AV1129" s="32"/>
      <c r="CQ1129" s="32"/>
    </row>
    <row r="1130" spans="1:95">
      <c r="A1130" s="31"/>
      <c r="AV1130" s="32"/>
      <c r="CQ1130" s="32"/>
    </row>
    <row r="1131" spans="1:95">
      <c r="A1131" s="31"/>
      <c r="AV1131" s="32"/>
      <c r="CQ1131" s="32"/>
    </row>
    <row r="1132" spans="1:95">
      <c r="A1132" s="31"/>
      <c r="AV1132" s="32"/>
      <c r="CQ1132" s="32"/>
    </row>
    <row r="1133" spans="1:95">
      <c r="A1133" s="31"/>
      <c r="AV1133" s="32"/>
      <c r="CQ1133" s="32"/>
    </row>
    <row r="1134" spans="1:95">
      <c r="A1134" s="31"/>
      <c r="AV1134" s="32"/>
      <c r="CQ1134" s="32"/>
    </row>
    <row r="1135" spans="1:95">
      <c r="A1135" s="31"/>
      <c r="AV1135" s="32"/>
      <c r="CQ1135" s="32"/>
    </row>
    <row r="1136" spans="1:95">
      <c r="A1136" s="31"/>
      <c r="AV1136" s="32"/>
      <c r="CQ1136" s="32"/>
    </row>
    <row r="1137" spans="1:95">
      <c r="A1137" s="31"/>
      <c r="AV1137" s="32"/>
      <c r="CQ1137" s="32"/>
    </row>
    <row r="1138" spans="1:95">
      <c r="A1138" s="31"/>
      <c r="AV1138" s="32"/>
      <c r="CQ1138" s="32"/>
    </row>
    <row r="1139" spans="1:95" ht="36.65" customHeight="1">
      <c r="A1139" s="33"/>
      <c r="B1139" s="34"/>
      <c r="C1139" s="34"/>
      <c r="D1139" s="34"/>
      <c r="E1139" s="34"/>
      <c r="F1139" s="34"/>
      <c r="G1139" s="34"/>
      <c r="H1139" s="34"/>
      <c r="I1139" s="34"/>
      <c r="J1139" s="34"/>
      <c r="K1139" s="34"/>
      <c r="L1139" s="34"/>
      <c r="M1139" s="34"/>
      <c r="N1139" s="34"/>
      <c r="O1139" s="34"/>
      <c r="P1139" s="34"/>
      <c r="Q1139" s="34"/>
      <c r="R1139" s="34"/>
      <c r="S1139" s="34"/>
      <c r="T1139" s="34"/>
      <c r="U1139" s="34"/>
      <c r="V1139" s="34"/>
      <c r="W1139" s="34"/>
      <c r="X1139" s="34"/>
      <c r="Y1139" s="34"/>
      <c r="Z1139" s="34"/>
      <c r="AA1139" s="34"/>
      <c r="AB1139" s="34"/>
      <c r="AC1139" s="34"/>
      <c r="AD1139" s="34"/>
      <c r="AE1139" s="34"/>
      <c r="AF1139" s="34"/>
      <c r="AG1139" s="34"/>
      <c r="AH1139" s="34"/>
      <c r="AI1139" s="34"/>
      <c r="AJ1139" s="34"/>
      <c r="AK1139" s="34"/>
      <c r="AL1139" s="34"/>
      <c r="AM1139" s="34"/>
      <c r="AN1139" s="34"/>
      <c r="AO1139" s="34"/>
      <c r="AP1139" s="34"/>
      <c r="AQ1139" s="34"/>
      <c r="AR1139" s="34"/>
      <c r="AS1139" s="34"/>
      <c r="AT1139" s="34"/>
      <c r="AU1139" s="34"/>
      <c r="AV1139" s="35"/>
      <c r="AW1139" s="34"/>
      <c r="AX1139" s="34"/>
      <c r="AY1139" s="34"/>
      <c r="AZ1139" s="34"/>
      <c r="BA1139" s="34"/>
      <c r="BB1139" s="34"/>
      <c r="BC1139" s="34"/>
      <c r="BD1139" s="34"/>
      <c r="BE1139" s="34"/>
      <c r="BF1139" s="34"/>
      <c r="BG1139" s="34"/>
      <c r="BH1139" s="34"/>
      <c r="BI1139" s="34"/>
      <c r="BJ1139" s="34"/>
      <c r="BK1139" s="34"/>
      <c r="BL1139" s="34"/>
      <c r="BM1139" s="34"/>
      <c r="BN1139" s="34"/>
      <c r="BO1139" s="34"/>
      <c r="BP1139" s="34"/>
      <c r="BQ1139" s="34"/>
      <c r="BR1139" s="34"/>
      <c r="BS1139" s="34"/>
      <c r="BT1139" s="34"/>
      <c r="BU1139" s="34"/>
      <c r="BV1139" s="34"/>
      <c r="BW1139" s="34"/>
      <c r="BX1139" s="34"/>
      <c r="BY1139" s="34"/>
      <c r="BZ1139" s="34"/>
      <c r="CA1139" s="34"/>
      <c r="CB1139" s="34"/>
      <c r="CC1139" s="34"/>
      <c r="CD1139" s="34"/>
      <c r="CE1139" s="34"/>
      <c r="CF1139" s="34"/>
      <c r="CG1139" s="34"/>
      <c r="CH1139" s="34"/>
      <c r="CI1139" s="34"/>
      <c r="CJ1139" s="34"/>
      <c r="CK1139" s="34"/>
      <c r="CL1139" s="34"/>
      <c r="CM1139" s="34"/>
      <c r="CN1139" s="34"/>
      <c r="CO1139" s="34"/>
      <c r="CP1139" s="34"/>
      <c r="CQ1139" s="35"/>
    </row>
    <row r="1140" spans="1:95">
      <c r="A1140" s="28">
        <v>54</v>
      </c>
      <c r="B1140" s="29"/>
      <c r="C1140" s="29"/>
      <c r="D1140" s="29"/>
      <c r="E1140" s="29"/>
      <c r="F1140" s="29"/>
      <c r="G1140" s="29"/>
      <c r="H1140" s="29"/>
      <c r="I1140" s="29"/>
      <c r="J1140" s="29"/>
      <c r="K1140" s="29"/>
      <c r="L1140" s="29"/>
      <c r="M1140" s="29"/>
      <c r="N1140" s="29"/>
      <c r="O1140" s="29"/>
      <c r="P1140" s="29"/>
      <c r="Q1140" s="29"/>
      <c r="R1140" s="29"/>
      <c r="S1140" s="29"/>
      <c r="T1140" s="29"/>
      <c r="U1140" s="29"/>
      <c r="V1140" s="29"/>
      <c r="W1140" s="29"/>
      <c r="X1140" s="29"/>
      <c r="Y1140" s="29"/>
      <c r="Z1140" s="29"/>
      <c r="AA1140" s="29"/>
      <c r="AB1140" s="29"/>
      <c r="AC1140" s="29"/>
      <c r="AD1140" s="29"/>
      <c r="AE1140" s="29"/>
      <c r="AF1140" s="29"/>
      <c r="AG1140" s="29"/>
      <c r="AH1140" s="29"/>
      <c r="AI1140" s="29"/>
      <c r="AJ1140" s="29"/>
      <c r="AK1140" s="29"/>
      <c r="AL1140" s="29"/>
      <c r="AM1140" s="29"/>
      <c r="AN1140" s="29"/>
      <c r="AO1140" s="29"/>
      <c r="AP1140" s="29"/>
      <c r="AQ1140" s="29"/>
      <c r="AR1140" s="29"/>
      <c r="AS1140" s="29"/>
      <c r="AT1140" s="29"/>
      <c r="AU1140" s="29"/>
      <c r="AV1140" s="30"/>
      <c r="AW1140" s="29"/>
      <c r="AX1140" s="29"/>
      <c r="AY1140" s="29"/>
      <c r="AZ1140" s="29"/>
      <c r="BA1140" s="29"/>
      <c r="BB1140" s="29"/>
      <c r="BC1140" s="29"/>
      <c r="BD1140" s="29"/>
      <c r="BE1140" s="29"/>
      <c r="BF1140" s="29"/>
      <c r="BG1140" s="29"/>
      <c r="BH1140" s="29"/>
      <c r="BI1140" s="29"/>
      <c r="BJ1140" s="29"/>
      <c r="BK1140" s="29"/>
      <c r="BL1140" s="29"/>
      <c r="BM1140" s="29"/>
      <c r="BN1140" s="29"/>
      <c r="BO1140" s="29"/>
      <c r="BP1140" s="29"/>
      <c r="BQ1140" s="29"/>
      <c r="BR1140" s="29"/>
      <c r="BS1140" s="29"/>
      <c r="BT1140" s="29"/>
      <c r="BU1140" s="29"/>
      <c r="BV1140" s="29"/>
      <c r="BW1140" s="29"/>
      <c r="BX1140" s="29"/>
      <c r="BY1140" s="29"/>
      <c r="BZ1140" s="29"/>
      <c r="CA1140" s="29"/>
      <c r="CB1140" s="29"/>
      <c r="CC1140" s="29"/>
      <c r="CD1140" s="29"/>
      <c r="CE1140" s="29"/>
      <c r="CF1140" s="29"/>
      <c r="CG1140" s="29"/>
      <c r="CH1140" s="29"/>
      <c r="CI1140" s="29"/>
      <c r="CJ1140" s="29"/>
      <c r="CK1140" s="29"/>
      <c r="CL1140" s="29"/>
      <c r="CM1140" s="29"/>
      <c r="CN1140" s="29"/>
      <c r="CO1140" s="29"/>
      <c r="CP1140" s="29"/>
      <c r="CQ1140" s="30"/>
    </row>
    <row r="1141" spans="1:95">
      <c r="A1141" s="31"/>
      <c r="AV1141" s="32"/>
      <c r="CQ1141" s="32"/>
    </row>
    <row r="1142" spans="1:95">
      <c r="A1142" s="31"/>
      <c r="AV1142" s="32"/>
      <c r="CQ1142" s="32"/>
    </row>
    <row r="1143" spans="1:95">
      <c r="A1143" s="31"/>
      <c r="AV1143" s="32"/>
      <c r="CQ1143" s="32"/>
    </row>
    <row r="1144" spans="1:95">
      <c r="A1144" s="31"/>
      <c r="AV1144" s="32"/>
      <c r="CQ1144" s="32"/>
    </row>
    <row r="1145" spans="1:95">
      <c r="A1145" s="31"/>
      <c r="AV1145" s="32"/>
      <c r="CQ1145" s="32"/>
    </row>
    <row r="1146" spans="1:95">
      <c r="A1146" s="31"/>
      <c r="AV1146" s="32"/>
      <c r="CQ1146" s="32"/>
    </row>
    <row r="1147" spans="1:95">
      <c r="A1147" s="31"/>
      <c r="AV1147" s="32"/>
      <c r="CQ1147" s="32"/>
    </row>
    <row r="1148" spans="1:95">
      <c r="A1148" s="31"/>
      <c r="AV1148" s="32"/>
      <c r="CQ1148" s="32"/>
    </row>
    <row r="1149" spans="1:95">
      <c r="A1149" s="31"/>
      <c r="AV1149" s="32"/>
      <c r="CQ1149" s="32"/>
    </row>
    <row r="1150" spans="1:95">
      <c r="A1150" s="31"/>
      <c r="AV1150" s="32"/>
      <c r="CQ1150" s="32"/>
    </row>
    <row r="1151" spans="1:95">
      <c r="A1151" s="31"/>
      <c r="AV1151" s="32"/>
      <c r="CQ1151" s="32"/>
    </row>
    <row r="1152" spans="1:95">
      <c r="A1152" s="31"/>
      <c r="AV1152" s="32"/>
      <c r="CQ1152" s="32"/>
    </row>
    <row r="1153" spans="1:95">
      <c r="A1153" s="31"/>
      <c r="AV1153" s="32"/>
      <c r="CQ1153" s="32"/>
    </row>
    <row r="1154" spans="1:95">
      <c r="A1154" s="31"/>
      <c r="AV1154" s="32"/>
      <c r="CQ1154" s="32"/>
    </row>
    <row r="1155" spans="1:95">
      <c r="A1155" s="33"/>
      <c r="B1155" s="34"/>
      <c r="C1155" s="34"/>
      <c r="D1155" s="34"/>
      <c r="E1155" s="34"/>
      <c r="F1155" s="34"/>
      <c r="G1155" s="34"/>
      <c r="H1155" s="34"/>
      <c r="I1155" s="34"/>
      <c r="J1155" s="34"/>
      <c r="K1155" s="34"/>
      <c r="L1155" s="34"/>
      <c r="M1155" s="34"/>
      <c r="N1155" s="34"/>
      <c r="O1155" s="34"/>
      <c r="P1155" s="34"/>
      <c r="Q1155" s="34"/>
      <c r="R1155" s="34"/>
      <c r="S1155" s="34"/>
      <c r="T1155" s="34"/>
      <c r="U1155" s="34"/>
      <c r="V1155" s="34"/>
      <c r="W1155" s="34"/>
      <c r="X1155" s="34"/>
      <c r="Y1155" s="34"/>
      <c r="Z1155" s="34"/>
      <c r="AA1155" s="34"/>
      <c r="AB1155" s="34"/>
      <c r="AC1155" s="34"/>
      <c r="AD1155" s="34"/>
      <c r="AE1155" s="34"/>
      <c r="AF1155" s="34"/>
      <c r="AG1155" s="34"/>
      <c r="AH1155" s="34"/>
      <c r="AI1155" s="34"/>
      <c r="AJ1155" s="34"/>
      <c r="AK1155" s="34"/>
      <c r="AL1155" s="34"/>
      <c r="AM1155" s="34"/>
      <c r="AN1155" s="34"/>
      <c r="AO1155" s="34"/>
      <c r="AP1155" s="34"/>
      <c r="AQ1155" s="34"/>
      <c r="AR1155" s="34"/>
      <c r="AS1155" s="34"/>
      <c r="AT1155" s="34"/>
      <c r="AU1155" s="34"/>
      <c r="AV1155" s="35"/>
      <c r="AW1155" s="34"/>
      <c r="AX1155" s="34"/>
      <c r="AY1155" s="34"/>
      <c r="AZ1155" s="34"/>
      <c r="BA1155" s="34"/>
      <c r="BB1155" s="34"/>
      <c r="BC1155" s="34"/>
      <c r="BD1155" s="34"/>
      <c r="BE1155" s="34"/>
      <c r="BF1155" s="34"/>
      <c r="BG1155" s="34"/>
      <c r="BH1155" s="34"/>
      <c r="BI1155" s="34"/>
      <c r="BJ1155" s="34"/>
      <c r="BK1155" s="34"/>
      <c r="BL1155" s="34"/>
      <c r="BM1155" s="34"/>
      <c r="BN1155" s="34"/>
      <c r="BO1155" s="34"/>
      <c r="BP1155" s="34"/>
      <c r="BQ1155" s="34"/>
      <c r="BR1155" s="34"/>
      <c r="BS1155" s="34"/>
      <c r="BT1155" s="34"/>
      <c r="BU1155" s="34"/>
      <c r="BV1155" s="34"/>
      <c r="BW1155" s="34"/>
      <c r="BX1155" s="34"/>
      <c r="BY1155" s="34"/>
      <c r="BZ1155" s="34"/>
      <c r="CA1155" s="34"/>
      <c r="CB1155" s="34"/>
      <c r="CC1155" s="34"/>
      <c r="CD1155" s="34"/>
      <c r="CE1155" s="34"/>
      <c r="CF1155" s="34"/>
      <c r="CG1155" s="34"/>
      <c r="CH1155" s="34"/>
      <c r="CI1155" s="34"/>
      <c r="CJ1155" s="34"/>
      <c r="CK1155" s="34"/>
      <c r="CL1155" s="34"/>
      <c r="CM1155" s="34"/>
      <c r="CN1155" s="34"/>
      <c r="CO1155" s="34"/>
      <c r="CP1155" s="34"/>
      <c r="CQ1155" s="35"/>
    </row>
    <row r="1156" spans="1:95">
      <c r="A1156" s="28">
        <v>55</v>
      </c>
      <c r="B1156" s="29"/>
      <c r="C1156" s="29"/>
      <c r="D1156" s="29"/>
      <c r="E1156" s="29"/>
      <c r="F1156" s="29"/>
      <c r="G1156" s="29"/>
      <c r="H1156" s="29"/>
      <c r="I1156" s="29"/>
      <c r="J1156" s="29"/>
      <c r="K1156" s="29"/>
      <c r="L1156" s="29"/>
      <c r="M1156" s="29"/>
      <c r="N1156" s="29"/>
      <c r="O1156" s="29"/>
      <c r="P1156" s="29"/>
      <c r="Q1156" s="29"/>
      <c r="R1156" s="29"/>
      <c r="S1156" s="29"/>
      <c r="T1156" s="29"/>
      <c r="U1156" s="29"/>
      <c r="V1156" s="29"/>
      <c r="W1156" s="29"/>
      <c r="X1156" s="29"/>
      <c r="Y1156" s="29"/>
      <c r="Z1156" s="29"/>
      <c r="AA1156" s="29"/>
      <c r="AB1156" s="29"/>
      <c r="AC1156" s="29"/>
      <c r="AD1156" s="29"/>
      <c r="AE1156" s="29"/>
      <c r="AF1156" s="29"/>
      <c r="AG1156" s="29"/>
      <c r="AH1156" s="29"/>
      <c r="AI1156" s="29"/>
      <c r="AJ1156" s="29"/>
      <c r="AK1156" s="29"/>
      <c r="AL1156" s="29"/>
      <c r="AM1156" s="29"/>
      <c r="AN1156" s="29"/>
      <c r="AO1156" s="29"/>
      <c r="AP1156" s="29"/>
      <c r="AQ1156" s="29"/>
      <c r="AR1156" s="29"/>
      <c r="AS1156" s="29"/>
      <c r="AT1156" s="29"/>
      <c r="AU1156" s="29"/>
      <c r="AV1156" s="30"/>
      <c r="AW1156" s="29"/>
      <c r="AX1156" s="29"/>
      <c r="AY1156" s="29"/>
      <c r="AZ1156" s="29"/>
      <c r="BA1156" s="29"/>
      <c r="BB1156" s="29"/>
      <c r="BC1156" s="29"/>
      <c r="BD1156" s="29"/>
      <c r="BE1156" s="29"/>
      <c r="BF1156" s="29"/>
      <c r="BG1156" s="29"/>
      <c r="BH1156" s="29"/>
      <c r="BI1156" s="29"/>
      <c r="BJ1156" s="29"/>
      <c r="BK1156" s="29"/>
      <c r="BL1156" s="29"/>
      <c r="BM1156" s="29"/>
      <c r="BN1156" s="29"/>
      <c r="BO1156" s="29"/>
      <c r="BP1156" s="29"/>
      <c r="BQ1156" s="29"/>
      <c r="BR1156" s="29"/>
      <c r="BS1156" s="29"/>
      <c r="BT1156" s="29"/>
      <c r="BU1156" s="29"/>
      <c r="BV1156" s="29"/>
      <c r="BW1156" s="29"/>
      <c r="BX1156" s="29"/>
      <c r="BY1156" s="29"/>
      <c r="BZ1156" s="29"/>
      <c r="CA1156" s="29"/>
      <c r="CB1156" s="29"/>
      <c r="CC1156" s="29"/>
      <c r="CD1156" s="29"/>
      <c r="CE1156" s="29"/>
      <c r="CF1156" s="29"/>
      <c r="CG1156" s="29"/>
      <c r="CH1156" s="29"/>
      <c r="CI1156" s="29"/>
      <c r="CJ1156" s="29"/>
      <c r="CK1156" s="29"/>
      <c r="CL1156" s="29"/>
      <c r="CM1156" s="29"/>
      <c r="CN1156" s="29"/>
      <c r="CO1156" s="29"/>
      <c r="CP1156" s="29"/>
      <c r="CQ1156" s="30"/>
    </row>
    <row r="1157" spans="1:95">
      <c r="A1157" s="31"/>
      <c r="AV1157" s="32"/>
      <c r="CQ1157" s="32"/>
    </row>
    <row r="1158" spans="1:95">
      <c r="A1158" s="31"/>
      <c r="AV1158" s="32"/>
      <c r="CQ1158" s="32"/>
    </row>
    <row r="1159" spans="1:95">
      <c r="A1159" s="31"/>
      <c r="AV1159" s="32"/>
      <c r="CQ1159" s="32"/>
    </row>
    <row r="1160" spans="1:95">
      <c r="A1160" s="31"/>
      <c r="AV1160" s="32"/>
      <c r="CQ1160" s="32"/>
    </row>
    <row r="1161" spans="1:95">
      <c r="A1161" s="31"/>
      <c r="AV1161" s="32"/>
      <c r="CQ1161" s="32"/>
    </row>
    <row r="1162" spans="1:95">
      <c r="A1162" s="31"/>
      <c r="AV1162" s="32"/>
      <c r="CQ1162" s="32"/>
    </row>
    <row r="1163" spans="1:95">
      <c r="A1163" s="31"/>
      <c r="AV1163" s="32"/>
      <c r="CQ1163" s="32"/>
    </row>
    <row r="1164" spans="1:95">
      <c r="A1164" s="31"/>
      <c r="AV1164" s="32"/>
      <c r="CQ1164" s="32"/>
    </row>
    <row r="1165" spans="1:95">
      <c r="A1165" s="31"/>
      <c r="AV1165" s="32"/>
      <c r="CQ1165" s="32"/>
    </row>
    <row r="1166" spans="1:95">
      <c r="A1166" s="31"/>
      <c r="AV1166" s="32"/>
      <c r="CQ1166" s="32"/>
    </row>
    <row r="1167" spans="1:95">
      <c r="A1167" s="31"/>
      <c r="AV1167" s="32"/>
      <c r="CQ1167" s="32"/>
    </row>
    <row r="1168" spans="1:95">
      <c r="A1168" s="31"/>
      <c r="AV1168" s="32"/>
      <c r="CQ1168" s="32"/>
    </row>
    <row r="1169" spans="1:95">
      <c r="A1169" s="31"/>
      <c r="AV1169" s="32"/>
      <c r="CQ1169" s="32"/>
    </row>
    <row r="1170" spans="1:95">
      <c r="A1170" s="31"/>
      <c r="AV1170" s="32"/>
      <c r="CQ1170" s="32"/>
    </row>
    <row r="1171" spans="1:95">
      <c r="A1171" s="31"/>
      <c r="AV1171" s="32"/>
      <c r="CQ1171" s="32"/>
    </row>
    <row r="1172" spans="1:95">
      <c r="A1172" s="31"/>
      <c r="AV1172" s="32"/>
      <c r="CQ1172" s="32"/>
    </row>
    <row r="1173" spans="1:95">
      <c r="A1173" s="31"/>
      <c r="AV1173" s="32"/>
      <c r="CQ1173" s="32"/>
    </row>
    <row r="1174" spans="1:95">
      <c r="A1174" s="33"/>
      <c r="B1174" s="34"/>
      <c r="C1174" s="34"/>
      <c r="D1174" s="34"/>
      <c r="E1174" s="34"/>
      <c r="F1174" s="34"/>
      <c r="G1174" s="34"/>
      <c r="H1174" s="34"/>
      <c r="I1174" s="34"/>
      <c r="J1174" s="34"/>
      <c r="K1174" s="34"/>
      <c r="L1174" s="34"/>
      <c r="M1174" s="34"/>
      <c r="N1174" s="34"/>
      <c r="O1174" s="34"/>
      <c r="P1174" s="34"/>
      <c r="Q1174" s="34"/>
      <c r="R1174" s="34"/>
      <c r="S1174" s="34"/>
      <c r="T1174" s="34"/>
      <c r="U1174" s="34"/>
      <c r="V1174" s="34"/>
      <c r="W1174" s="34"/>
      <c r="X1174" s="34"/>
      <c r="Y1174" s="34"/>
      <c r="Z1174" s="34"/>
      <c r="AA1174" s="34"/>
      <c r="AB1174" s="34"/>
      <c r="AC1174" s="34"/>
      <c r="AD1174" s="34"/>
      <c r="AE1174" s="34"/>
      <c r="AF1174" s="34"/>
      <c r="AG1174" s="34"/>
      <c r="AH1174" s="34"/>
      <c r="AI1174" s="34"/>
      <c r="AJ1174" s="34"/>
      <c r="AK1174" s="34"/>
      <c r="AL1174" s="34"/>
      <c r="AM1174" s="34"/>
      <c r="AN1174" s="34"/>
      <c r="AO1174" s="34"/>
      <c r="AP1174" s="34"/>
      <c r="AQ1174" s="34"/>
      <c r="AR1174" s="34"/>
      <c r="AS1174" s="34"/>
      <c r="AT1174" s="34"/>
      <c r="AU1174" s="34"/>
      <c r="AV1174" s="35"/>
      <c r="AW1174" s="34"/>
      <c r="AX1174" s="34"/>
      <c r="AY1174" s="34"/>
      <c r="AZ1174" s="34"/>
      <c r="BA1174" s="34"/>
      <c r="BB1174" s="34"/>
      <c r="BC1174" s="34"/>
      <c r="BD1174" s="34"/>
      <c r="BE1174" s="34"/>
      <c r="BF1174" s="34"/>
      <c r="BG1174" s="34"/>
      <c r="BH1174" s="34"/>
      <c r="BI1174" s="34"/>
      <c r="BJ1174" s="34"/>
      <c r="BK1174" s="34"/>
      <c r="BL1174" s="34"/>
      <c r="BM1174" s="34"/>
      <c r="BN1174" s="34"/>
      <c r="BO1174" s="34"/>
      <c r="BP1174" s="34"/>
      <c r="BQ1174" s="34"/>
      <c r="BR1174" s="34"/>
      <c r="BS1174" s="34"/>
      <c r="BT1174" s="34"/>
      <c r="BU1174" s="34"/>
      <c r="BV1174" s="34"/>
      <c r="BW1174" s="34"/>
      <c r="BX1174" s="34"/>
      <c r="BY1174" s="34"/>
      <c r="BZ1174" s="34"/>
      <c r="CA1174" s="34"/>
      <c r="CB1174" s="34"/>
      <c r="CC1174" s="34"/>
      <c r="CD1174" s="34"/>
      <c r="CE1174" s="34"/>
      <c r="CF1174" s="34"/>
      <c r="CG1174" s="34"/>
      <c r="CH1174" s="34"/>
      <c r="CI1174" s="34"/>
      <c r="CJ1174" s="34"/>
      <c r="CK1174" s="34"/>
      <c r="CL1174" s="34"/>
      <c r="CM1174" s="34"/>
      <c r="CN1174" s="34"/>
      <c r="CO1174" s="34"/>
      <c r="CP1174" s="34"/>
      <c r="CQ1174" s="35"/>
    </row>
    <row r="1175" spans="1:95">
      <c r="A1175" s="28">
        <v>56</v>
      </c>
      <c r="B1175" s="29"/>
      <c r="C1175" s="29"/>
      <c r="D1175" s="29"/>
      <c r="E1175" s="29"/>
      <c r="F1175" s="29"/>
      <c r="G1175" s="29"/>
      <c r="H1175" s="29"/>
      <c r="I1175" s="29"/>
      <c r="J1175" s="29"/>
      <c r="K1175" s="29"/>
      <c r="L1175" s="29"/>
      <c r="M1175" s="29"/>
      <c r="N1175" s="29"/>
      <c r="O1175" s="29"/>
      <c r="P1175" s="29"/>
      <c r="Q1175" s="29"/>
      <c r="R1175" s="29"/>
      <c r="S1175" s="29"/>
      <c r="T1175" s="29"/>
      <c r="U1175" s="29"/>
      <c r="V1175" s="29"/>
      <c r="W1175" s="29"/>
      <c r="X1175" s="29"/>
      <c r="Y1175" s="29"/>
      <c r="Z1175" s="29"/>
      <c r="AA1175" s="29"/>
      <c r="AB1175" s="29"/>
      <c r="AC1175" s="29"/>
      <c r="AD1175" s="29"/>
      <c r="AE1175" s="29"/>
      <c r="AF1175" s="29"/>
      <c r="AG1175" s="29"/>
      <c r="AH1175" s="29"/>
      <c r="AI1175" s="29"/>
      <c r="AJ1175" s="29"/>
      <c r="AK1175" s="29"/>
      <c r="AL1175" s="29"/>
      <c r="AM1175" s="29"/>
      <c r="AN1175" s="29"/>
      <c r="AO1175" s="29"/>
      <c r="AP1175" s="29"/>
      <c r="AQ1175" s="29"/>
      <c r="AR1175" s="29"/>
      <c r="AS1175" s="29"/>
      <c r="AT1175" s="29"/>
      <c r="AU1175" s="29"/>
      <c r="AV1175" s="30"/>
      <c r="AW1175" s="29"/>
      <c r="AX1175" s="29"/>
      <c r="AY1175" s="29"/>
      <c r="AZ1175" s="29"/>
      <c r="BA1175" s="29"/>
      <c r="BB1175" s="29"/>
      <c r="BC1175" s="29"/>
      <c r="BD1175" s="29"/>
      <c r="BE1175" s="29"/>
      <c r="BF1175" s="29"/>
      <c r="BG1175" s="29"/>
      <c r="BH1175" s="29"/>
      <c r="BI1175" s="29"/>
      <c r="BJ1175" s="29"/>
      <c r="BK1175" s="29"/>
      <c r="BL1175" s="29"/>
      <c r="BM1175" s="29"/>
      <c r="BN1175" s="29"/>
      <c r="BO1175" s="29"/>
      <c r="BP1175" s="29"/>
      <c r="BQ1175" s="29"/>
      <c r="BR1175" s="29"/>
      <c r="BS1175" s="29"/>
      <c r="BT1175" s="29"/>
      <c r="BU1175" s="29"/>
      <c r="BV1175" s="29"/>
      <c r="BW1175" s="29"/>
      <c r="BX1175" s="29"/>
      <c r="BY1175" s="29"/>
      <c r="BZ1175" s="29"/>
      <c r="CA1175" s="29"/>
      <c r="CB1175" s="29"/>
      <c r="CC1175" s="29"/>
      <c r="CD1175" s="29"/>
      <c r="CE1175" s="29"/>
      <c r="CF1175" s="29"/>
      <c r="CG1175" s="29"/>
      <c r="CH1175" s="29"/>
      <c r="CI1175" s="29"/>
      <c r="CJ1175" s="29"/>
      <c r="CK1175" s="29"/>
      <c r="CL1175" s="29"/>
      <c r="CM1175" s="29"/>
      <c r="CN1175" s="29"/>
      <c r="CO1175" s="29"/>
      <c r="CP1175" s="29"/>
      <c r="CQ1175" s="30"/>
    </row>
    <row r="1176" spans="1:95">
      <c r="A1176" s="31"/>
      <c r="AV1176" s="32"/>
      <c r="CQ1176" s="32"/>
    </row>
    <row r="1177" spans="1:95">
      <c r="A1177" s="31"/>
      <c r="AV1177" s="32"/>
      <c r="CQ1177" s="32"/>
    </row>
    <row r="1178" spans="1:95">
      <c r="A1178" s="31"/>
      <c r="AV1178" s="32"/>
      <c r="CQ1178" s="32"/>
    </row>
    <row r="1179" spans="1:95">
      <c r="A1179" s="31"/>
      <c r="AV1179" s="32"/>
      <c r="CQ1179" s="32"/>
    </row>
    <row r="1180" spans="1:95">
      <c r="A1180" s="31"/>
      <c r="AV1180" s="32"/>
      <c r="CQ1180" s="32"/>
    </row>
    <row r="1181" spans="1:95">
      <c r="A1181" s="31"/>
      <c r="AV1181" s="32"/>
      <c r="CQ1181" s="32"/>
    </row>
    <row r="1182" spans="1:95">
      <c r="A1182" s="31"/>
      <c r="AV1182" s="32"/>
      <c r="CQ1182" s="32"/>
    </row>
    <row r="1183" spans="1:95">
      <c r="A1183" s="31"/>
      <c r="AV1183" s="32"/>
      <c r="CQ1183" s="32"/>
    </row>
    <row r="1184" spans="1:95">
      <c r="A1184" s="31"/>
      <c r="AV1184" s="32"/>
      <c r="CQ1184" s="32"/>
    </row>
    <row r="1185" spans="1:95">
      <c r="A1185" s="31"/>
      <c r="AV1185" s="32"/>
      <c r="CQ1185" s="32"/>
    </row>
    <row r="1186" spans="1:95">
      <c r="A1186" s="31"/>
      <c r="AV1186" s="32"/>
      <c r="CQ1186" s="32"/>
    </row>
    <row r="1187" spans="1:95">
      <c r="A1187" s="31"/>
      <c r="AV1187" s="32"/>
      <c r="CQ1187" s="32"/>
    </row>
    <row r="1188" spans="1:95">
      <c r="A1188" s="31"/>
      <c r="AV1188" s="32"/>
      <c r="CQ1188" s="32"/>
    </row>
    <row r="1189" spans="1:95">
      <c r="A1189" s="31"/>
      <c r="AV1189" s="32"/>
      <c r="CQ1189" s="32"/>
    </row>
    <row r="1190" spans="1:95">
      <c r="A1190" s="31"/>
      <c r="AV1190" s="32"/>
      <c r="CQ1190" s="32"/>
    </row>
    <row r="1191" spans="1:95">
      <c r="A1191" s="31"/>
      <c r="AV1191" s="32"/>
      <c r="CQ1191" s="32"/>
    </row>
    <row r="1192" spans="1:95">
      <c r="A1192" s="31"/>
      <c r="AV1192" s="32"/>
      <c r="CQ1192" s="32"/>
    </row>
    <row r="1193" spans="1:95">
      <c r="A1193" s="31"/>
      <c r="AV1193" s="32"/>
      <c r="CQ1193" s="32"/>
    </row>
    <row r="1194" spans="1:95">
      <c r="A1194" s="31"/>
      <c r="AV1194" s="32"/>
      <c r="CQ1194" s="32"/>
    </row>
    <row r="1195" spans="1:95">
      <c r="A1195" s="31"/>
      <c r="AV1195" s="32"/>
      <c r="CQ1195" s="32"/>
    </row>
    <row r="1196" spans="1:95" ht="304" customHeight="1">
      <c r="A1196" s="33"/>
      <c r="B1196" s="34"/>
      <c r="C1196" s="34"/>
      <c r="D1196" s="34"/>
      <c r="E1196" s="34"/>
      <c r="F1196" s="34"/>
      <c r="G1196" s="34"/>
      <c r="H1196" s="34"/>
      <c r="I1196" s="34"/>
      <c r="J1196" s="34"/>
      <c r="K1196" s="34"/>
      <c r="L1196" s="34"/>
      <c r="M1196" s="34"/>
      <c r="N1196" s="34"/>
      <c r="O1196" s="34"/>
      <c r="P1196" s="34"/>
      <c r="Q1196" s="34"/>
      <c r="R1196" s="34"/>
      <c r="S1196" s="34"/>
      <c r="T1196" s="34"/>
      <c r="U1196" s="34"/>
      <c r="V1196" s="34"/>
      <c r="W1196" s="34"/>
      <c r="X1196" s="34"/>
      <c r="Y1196" s="34"/>
      <c r="Z1196" s="34"/>
      <c r="AA1196" s="34"/>
      <c r="AB1196" s="34"/>
      <c r="AC1196" s="34"/>
      <c r="AD1196" s="34"/>
      <c r="AE1196" s="34"/>
      <c r="AF1196" s="34"/>
      <c r="AG1196" s="34"/>
      <c r="AH1196" s="34"/>
      <c r="AI1196" s="34"/>
      <c r="AJ1196" s="34"/>
      <c r="AK1196" s="34"/>
      <c r="AL1196" s="34"/>
      <c r="AM1196" s="34"/>
      <c r="AN1196" s="34"/>
      <c r="AO1196" s="34"/>
      <c r="AP1196" s="34"/>
      <c r="AQ1196" s="34"/>
      <c r="AR1196" s="34"/>
      <c r="AS1196" s="34"/>
      <c r="AT1196" s="34"/>
      <c r="AU1196" s="34"/>
      <c r="AV1196" s="35"/>
      <c r="AW1196" s="34"/>
      <c r="AX1196" s="34"/>
      <c r="AY1196" s="34"/>
      <c r="AZ1196" s="34"/>
      <c r="BA1196" s="34"/>
      <c r="BB1196" s="34"/>
      <c r="BC1196" s="34"/>
      <c r="BD1196" s="34"/>
      <c r="BE1196" s="34"/>
      <c r="BF1196" s="34"/>
      <c r="BG1196" s="34"/>
      <c r="BH1196" s="34"/>
      <c r="BI1196" s="34"/>
      <c r="BJ1196" s="34"/>
      <c r="BK1196" s="34"/>
      <c r="BL1196" s="34"/>
      <c r="BM1196" s="34"/>
      <c r="BN1196" s="34"/>
      <c r="BO1196" s="34"/>
      <c r="BP1196" s="34"/>
      <c r="BQ1196" s="34"/>
      <c r="BR1196" s="34"/>
      <c r="BS1196" s="34"/>
      <c r="BT1196" s="34"/>
      <c r="BU1196" s="34"/>
      <c r="BV1196" s="34"/>
      <c r="BW1196" s="34"/>
      <c r="BX1196" s="34"/>
      <c r="BY1196" s="34"/>
      <c r="BZ1196" s="34"/>
      <c r="CA1196" s="34"/>
      <c r="CB1196" s="34"/>
      <c r="CC1196" s="34"/>
      <c r="CD1196" s="34"/>
      <c r="CE1196" s="34"/>
      <c r="CF1196" s="34"/>
      <c r="CG1196" s="34"/>
      <c r="CH1196" s="34"/>
      <c r="CI1196" s="34"/>
      <c r="CJ1196" s="34"/>
      <c r="CK1196" s="34"/>
      <c r="CL1196" s="34"/>
      <c r="CM1196" s="34"/>
      <c r="CN1196" s="34"/>
      <c r="CO1196" s="34"/>
      <c r="CP1196" s="34"/>
      <c r="CQ1196" s="35"/>
    </row>
    <row r="1197" spans="1:95">
      <c r="A1197" s="28">
        <v>57</v>
      </c>
      <c r="B1197" s="29"/>
      <c r="C1197" s="29"/>
      <c r="D1197" s="29"/>
      <c r="E1197" s="29"/>
      <c r="F1197" s="29"/>
      <c r="G1197" s="29"/>
      <c r="H1197" s="29"/>
      <c r="I1197" s="29"/>
      <c r="J1197" s="29"/>
      <c r="K1197" s="29"/>
      <c r="L1197" s="29"/>
      <c r="M1197" s="29"/>
      <c r="N1197" s="29"/>
      <c r="O1197" s="29"/>
      <c r="P1197" s="29"/>
      <c r="Q1197" s="29"/>
      <c r="R1197" s="29"/>
      <c r="S1197" s="29"/>
      <c r="T1197" s="29"/>
      <c r="U1197" s="29"/>
      <c r="V1197" s="29"/>
      <c r="W1197" s="29"/>
      <c r="X1197" s="29"/>
      <c r="Y1197" s="29"/>
      <c r="Z1197" s="29"/>
      <c r="AA1197" s="29"/>
      <c r="AB1197" s="29"/>
      <c r="AC1197" s="29"/>
      <c r="AD1197" s="29"/>
      <c r="AE1197" s="29"/>
      <c r="AF1197" s="29"/>
      <c r="AG1197" s="29"/>
      <c r="AH1197" s="29"/>
      <c r="AI1197" s="29"/>
      <c r="AJ1197" s="29"/>
      <c r="AK1197" s="29"/>
      <c r="AL1197" s="29"/>
      <c r="AM1197" s="29"/>
      <c r="AN1197" s="29"/>
      <c r="AO1197" s="29"/>
      <c r="AP1197" s="29"/>
      <c r="AQ1197" s="29"/>
      <c r="AR1197" s="29"/>
      <c r="AS1197" s="29"/>
      <c r="AT1197" s="29"/>
      <c r="AU1197" s="29"/>
      <c r="AV1197" s="30"/>
      <c r="AW1197" s="29"/>
      <c r="AX1197" s="29"/>
      <c r="AY1197" s="29"/>
      <c r="AZ1197" s="29"/>
      <c r="BA1197" s="29"/>
      <c r="BB1197" s="29"/>
      <c r="BC1197" s="29"/>
      <c r="BD1197" s="29"/>
      <c r="BE1197" s="29"/>
      <c r="BF1197" s="29"/>
      <c r="BG1197" s="29"/>
      <c r="BH1197" s="29"/>
      <c r="BI1197" s="29"/>
      <c r="BJ1197" s="29"/>
      <c r="BK1197" s="29"/>
      <c r="BL1197" s="29"/>
      <c r="BM1197" s="29"/>
      <c r="BN1197" s="29"/>
      <c r="BO1197" s="29"/>
      <c r="BP1197" s="29"/>
      <c r="BQ1197" s="29"/>
      <c r="BR1197" s="29"/>
      <c r="BS1197" s="29"/>
      <c r="BT1197" s="29"/>
      <c r="BU1197" s="29"/>
      <c r="BV1197" s="29"/>
      <c r="BW1197" s="29"/>
      <c r="BX1197" s="29"/>
      <c r="BY1197" s="29"/>
      <c r="BZ1197" s="29"/>
      <c r="CA1197" s="29"/>
      <c r="CB1197" s="29"/>
      <c r="CC1197" s="29"/>
      <c r="CD1197" s="29"/>
      <c r="CE1197" s="29"/>
      <c r="CF1197" s="29"/>
      <c r="CG1197" s="29"/>
      <c r="CH1197" s="29"/>
      <c r="CI1197" s="29"/>
      <c r="CJ1197" s="29"/>
      <c r="CK1197" s="29"/>
      <c r="CL1197" s="29"/>
      <c r="CM1197" s="29"/>
      <c r="CN1197" s="29"/>
      <c r="CO1197" s="29"/>
      <c r="CP1197" s="29"/>
      <c r="CQ1197" s="30"/>
    </row>
    <row r="1198" spans="1:95">
      <c r="A1198" s="31"/>
      <c r="AV1198" s="32"/>
      <c r="CQ1198" s="32"/>
    </row>
    <row r="1199" spans="1:95">
      <c r="A1199" s="31"/>
      <c r="AV1199" s="32"/>
      <c r="CQ1199" s="32"/>
    </row>
    <row r="1200" spans="1:95">
      <c r="A1200" s="31"/>
      <c r="AV1200" s="32"/>
      <c r="CQ1200" s="32"/>
    </row>
    <row r="1201" spans="1:95">
      <c r="A1201" s="31"/>
      <c r="AV1201" s="32"/>
      <c r="CQ1201" s="32"/>
    </row>
    <row r="1202" spans="1:95">
      <c r="A1202" s="31"/>
      <c r="AV1202" s="32"/>
      <c r="CQ1202" s="32"/>
    </row>
    <row r="1203" spans="1:95">
      <c r="A1203" s="31"/>
      <c r="AV1203" s="32"/>
      <c r="CQ1203" s="32"/>
    </row>
    <row r="1204" spans="1:95">
      <c r="A1204" s="31"/>
      <c r="AV1204" s="32"/>
      <c r="CQ1204" s="32"/>
    </row>
    <row r="1205" spans="1:95">
      <c r="A1205" s="31"/>
      <c r="AV1205" s="32"/>
      <c r="CQ1205" s="32"/>
    </row>
    <row r="1206" spans="1:95">
      <c r="A1206" s="31"/>
      <c r="AV1206" s="32"/>
      <c r="CQ1206" s="32"/>
    </row>
    <row r="1207" spans="1:95">
      <c r="A1207" s="31"/>
      <c r="AV1207" s="32"/>
      <c r="CQ1207" s="32"/>
    </row>
    <row r="1208" spans="1:95">
      <c r="A1208" s="31"/>
      <c r="AV1208" s="32"/>
      <c r="CQ1208" s="32"/>
    </row>
    <row r="1209" spans="1:95">
      <c r="A1209" s="31"/>
      <c r="AV1209" s="32"/>
      <c r="CQ1209" s="32"/>
    </row>
    <row r="1210" spans="1:95">
      <c r="A1210" s="31"/>
      <c r="AV1210" s="32"/>
      <c r="CQ1210" s="32"/>
    </row>
    <row r="1211" spans="1:95">
      <c r="A1211" s="31"/>
      <c r="AV1211" s="32"/>
      <c r="CQ1211" s="32"/>
    </row>
    <row r="1212" spans="1:95">
      <c r="A1212" s="31"/>
      <c r="AV1212" s="32"/>
      <c r="CQ1212" s="32"/>
    </row>
    <row r="1213" spans="1:95">
      <c r="A1213" s="33"/>
      <c r="B1213" s="34"/>
      <c r="C1213" s="34"/>
      <c r="D1213" s="34"/>
      <c r="E1213" s="34"/>
      <c r="F1213" s="34"/>
      <c r="G1213" s="34"/>
      <c r="H1213" s="34"/>
      <c r="I1213" s="34"/>
      <c r="J1213" s="34"/>
      <c r="K1213" s="34"/>
      <c r="L1213" s="34"/>
      <c r="M1213" s="34"/>
      <c r="N1213" s="34"/>
      <c r="O1213" s="34"/>
      <c r="P1213" s="34"/>
      <c r="Q1213" s="34"/>
      <c r="R1213" s="34"/>
      <c r="S1213" s="34"/>
      <c r="T1213" s="34"/>
      <c r="U1213" s="34"/>
      <c r="V1213" s="34"/>
      <c r="W1213" s="34"/>
      <c r="X1213" s="34"/>
      <c r="Y1213" s="34"/>
      <c r="Z1213" s="34"/>
      <c r="AA1213" s="34"/>
      <c r="AB1213" s="34"/>
      <c r="AC1213" s="34"/>
      <c r="AD1213" s="34"/>
      <c r="AE1213" s="34"/>
      <c r="AF1213" s="34"/>
      <c r="AG1213" s="34"/>
      <c r="AH1213" s="34"/>
      <c r="AI1213" s="34"/>
      <c r="AJ1213" s="34"/>
      <c r="AK1213" s="34"/>
      <c r="AL1213" s="34"/>
      <c r="AM1213" s="34"/>
      <c r="AN1213" s="34"/>
      <c r="AO1213" s="34"/>
      <c r="AP1213" s="34"/>
      <c r="AQ1213" s="34"/>
      <c r="AR1213" s="34"/>
      <c r="AS1213" s="34"/>
      <c r="AT1213" s="34"/>
      <c r="AU1213" s="34"/>
      <c r="AV1213" s="35"/>
      <c r="AW1213" s="34"/>
      <c r="AX1213" s="34"/>
      <c r="AY1213" s="34"/>
      <c r="AZ1213" s="34"/>
      <c r="BA1213" s="34"/>
      <c r="BB1213" s="34"/>
      <c r="BC1213" s="34"/>
      <c r="BD1213" s="34"/>
      <c r="BE1213" s="34"/>
      <c r="BF1213" s="34"/>
      <c r="BG1213" s="34"/>
      <c r="BH1213" s="34"/>
      <c r="BI1213" s="34"/>
      <c r="BJ1213" s="34"/>
      <c r="BK1213" s="34"/>
      <c r="BL1213" s="34"/>
      <c r="BM1213" s="34"/>
      <c r="BN1213" s="34"/>
      <c r="BO1213" s="34"/>
      <c r="BP1213" s="34"/>
      <c r="BQ1213" s="34"/>
      <c r="BR1213" s="34"/>
      <c r="BS1213" s="34"/>
      <c r="BT1213" s="34"/>
      <c r="BU1213" s="34"/>
      <c r="BV1213" s="34"/>
      <c r="BW1213" s="34"/>
      <c r="BX1213" s="34"/>
      <c r="BY1213" s="34"/>
      <c r="BZ1213" s="34"/>
      <c r="CA1213" s="34"/>
      <c r="CB1213" s="34"/>
      <c r="CC1213" s="34"/>
      <c r="CD1213" s="34"/>
      <c r="CE1213" s="34"/>
      <c r="CF1213" s="34"/>
      <c r="CG1213" s="34"/>
      <c r="CH1213" s="34"/>
      <c r="CI1213" s="34"/>
      <c r="CJ1213" s="34"/>
      <c r="CK1213" s="34"/>
      <c r="CL1213" s="34"/>
      <c r="CM1213" s="34"/>
      <c r="CN1213" s="34"/>
      <c r="CO1213" s="34"/>
      <c r="CP1213" s="34"/>
      <c r="CQ1213" s="35"/>
    </row>
    <row r="1214" spans="1:95">
      <c r="A1214" s="28">
        <v>58</v>
      </c>
      <c r="B1214" s="29"/>
      <c r="C1214" s="29"/>
      <c r="D1214" s="29"/>
      <c r="E1214" s="29"/>
      <c r="F1214" s="29"/>
      <c r="G1214" s="29"/>
      <c r="H1214" s="29"/>
      <c r="I1214" s="29"/>
      <c r="J1214" s="29"/>
      <c r="K1214" s="29"/>
      <c r="L1214" s="29"/>
      <c r="M1214" s="29"/>
      <c r="N1214" s="29"/>
      <c r="O1214" s="29"/>
      <c r="P1214" s="29"/>
      <c r="Q1214" s="29"/>
      <c r="R1214" s="29"/>
      <c r="S1214" s="29"/>
      <c r="T1214" s="29"/>
      <c r="U1214" s="29"/>
      <c r="V1214" s="29"/>
      <c r="W1214" s="29"/>
      <c r="X1214" s="29"/>
      <c r="Y1214" s="29"/>
      <c r="Z1214" s="29"/>
      <c r="AA1214" s="29"/>
      <c r="AB1214" s="29"/>
      <c r="AC1214" s="29"/>
      <c r="AD1214" s="29"/>
      <c r="AE1214" s="29"/>
      <c r="AF1214" s="29"/>
      <c r="AG1214" s="29"/>
      <c r="AH1214" s="29"/>
      <c r="AI1214" s="29"/>
      <c r="AJ1214" s="29"/>
      <c r="AK1214" s="29"/>
      <c r="AL1214" s="29"/>
      <c r="AM1214" s="29"/>
      <c r="AN1214" s="29"/>
      <c r="AO1214" s="29"/>
      <c r="AP1214" s="29"/>
      <c r="AQ1214" s="29"/>
      <c r="AR1214" s="29"/>
      <c r="AS1214" s="29"/>
      <c r="AT1214" s="29"/>
      <c r="AU1214" s="29"/>
      <c r="AV1214" s="30"/>
      <c r="AW1214" s="29"/>
      <c r="AX1214" s="29"/>
      <c r="AY1214" s="29"/>
      <c r="AZ1214" s="29"/>
      <c r="BA1214" s="29"/>
      <c r="BB1214" s="29"/>
      <c r="BC1214" s="29"/>
      <c r="BD1214" s="29"/>
      <c r="BE1214" s="29"/>
      <c r="BF1214" s="29"/>
      <c r="BG1214" s="29"/>
      <c r="BH1214" s="29"/>
      <c r="BI1214" s="29"/>
      <c r="BJ1214" s="29"/>
      <c r="BK1214" s="29"/>
      <c r="BL1214" s="29"/>
      <c r="BM1214" s="29"/>
      <c r="BN1214" s="29"/>
      <c r="BO1214" s="29"/>
      <c r="BP1214" s="29"/>
      <c r="BQ1214" s="29"/>
      <c r="BR1214" s="29"/>
      <c r="BS1214" s="29"/>
      <c r="BT1214" s="29"/>
      <c r="BU1214" s="29"/>
      <c r="BV1214" s="29"/>
      <c r="BW1214" s="29"/>
      <c r="BX1214" s="29"/>
      <c r="BY1214" s="29"/>
      <c r="BZ1214" s="29"/>
      <c r="CA1214" s="29"/>
      <c r="CB1214" s="29"/>
      <c r="CC1214" s="29"/>
      <c r="CD1214" s="29"/>
      <c r="CE1214" s="29"/>
      <c r="CF1214" s="29"/>
      <c r="CG1214" s="29"/>
      <c r="CH1214" s="29"/>
      <c r="CI1214" s="29"/>
      <c r="CJ1214" s="29"/>
      <c r="CK1214" s="29"/>
      <c r="CL1214" s="29"/>
      <c r="CM1214" s="29"/>
      <c r="CN1214" s="29"/>
      <c r="CO1214" s="29"/>
      <c r="CP1214" s="29"/>
      <c r="CQ1214" s="30"/>
    </row>
    <row r="1215" spans="1:95">
      <c r="A1215" s="31"/>
      <c r="AV1215" s="32"/>
      <c r="CQ1215" s="32"/>
    </row>
    <row r="1216" spans="1:95">
      <c r="A1216" s="31"/>
      <c r="AV1216" s="32"/>
      <c r="CQ1216" s="32"/>
    </row>
    <row r="1217" spans="1:95">
      <c r="A1217" s="31"/>
      <c r="AV1217" s="32"/>
      <c r="CQ1217" s="32"/>
    </row>
    <row r="1218" spans="1:95">
      <c r="A1218" s="31"/>
      <c r="AV1218" s="32"/>
      <c r="CQ1218" s="32"/>
    </row>
    <row r="1219" spans="1:95">
      <c r="A1219" s="31"/>
      <c r="AV1219" s="32"/>
      <c r="CQ1219" s="32"/>
    </row>
    <row r="1220" spans="1:95">
      <c r="A1220" s="31"/>
      <c r="AV1220" s="32"/>
      <c r="CQ1220" s="32"/>
    </row>
    <row r="1221" spans="1:95">
      <c r="A1221" s="31"/>
      <c r="AV1221" s="32"/>
      <c r="CQ1221" s="32"/>
    </row>
    <row r="1222" spans="1:95">
      <c r="A1222" s="31"/>
      <c r="AV1222" s="32"/>
      <c r="CQ1222" s="32"/>
    </row>
    <row r="1223" spans="1:95">
      <c r="A1223" s="31"/>
      <c r="AV1223" s="32"/>
      <c r="CQ1223" s="32"/>
    </row>
    <row r="1224" spans="1:95">
      <c r="A1224" s="31"/>
      <c r="AV1224" s="32"/>
      <c r="CQ1224" s="32"/>
    </row>
    <row r="1225" spans="1:95">
      <c r="A1225" s="31"/>
      <c r="AV1225" s="32"/>
      <c r="CQ1225" s="32"/>
    </row>
    <row r="1226" spans="1:95">
      <c r="A1226" s="31"/>
      <c r="AV1226" s="32"/>
      <c r="CQ1226" s="32"/>
    </row>
    <row r="1227" spans="1:95">
      <c r="A1227" s="31"/>
      <c r="AV1227" s="32"/>
      <c r="CQ1227" s="32"/>
    </row>
    <row r="1228" spans="1:95">
      <c r="A1228" s="31"/>
      <c r="AV1228" s="32"/>
      <c r="CQ1228" s="32"/>
    </row>
    <row r="1229" spans="1:95">
      <c r="A1229" s="31"/>
      <c r="AV1229" s="32"/>
      <c r="CQ1229" s="32"/>
    </row>
    <row r="1230" spans="1:95">
      <c r="A1230" s="31"/>
      <c r="AV1230" s="32"/>
      <c r="CQ1230" s="32"/>
    </row>
    <row r="1231" spans="1:95">
      <c r="A1231" s="31"/>
      <c r="AV1231" s="32"/>
      <c r="CQ1231" s="32"/>
    </row>
    <row r="1232" spans="1:95">
      <c r="A1232" s="31"/>
      <c r="AV1232" s="32"/>
      <c r="CQ1232" s="32"/>
    </row>
    <row r="1233" spans="1:95">
      <c r="A1233" s="31"/>
      <c r="AV1233" s="32"/>
      <c r="CQ1233" s="32"/>
    </row>
    <row r="1234" spans="1:95">
      <c r="A1234" s="31"/>
      <c r="AV1234" s="32"/>
      <c r="CQ1234" s="32"/>
    </row>
    <row r="1235" spans="1:95" ht="309.64999999999998" customHeight="1">
      <c r="A1235" s="33"/>
      <c r="B1235" s="34"/>
      <c r="C1235" s="34"/>
      <c r="D1235" s="34"/>
      <c r="E1235" s="34"/>
      <c r="F1235" s="34"/>
      <c r="G1235" s="34"/>
      <c r="H1235" s="34"/>
      <c r="I1235" s="34"/>
      <c r="J1235" s="34"/>
      <c r="K1235" s="34"/>
      <c r="L1235" s="34"/>
      <c r="M1235" s="34"/>
      <c r="N1235" s="34"/>
      <c r="O1235" s="34"/>
      <c r="P1235" s="34"/>
      <c r="Q1235" s="34"/>
      <c r="R1235" s="34"/>
      <c r="S1235" s="34"/>
      <c r="T1235" s="34"/>
      <c r="U1235" s="34"/>
      <c r="V1235" s="34"/>
      <c r="W1235" s="34"/>
      <c r="X1235" s="34"/>
      <c r="Y1235" s="34"/>
      <c r="Z1235" s="34"/>
      <c r="AA1235" s="34"/>
      <c r="AB1235" s="34"/>
      <c r="AC1235" s="34"/>
      <c r="AD1235" s="34"/>
      <c r="AE1235" s="34"/>
      <c r="AF1235" s="34"/>
      <c r="AG1235" s="34"/>
      <c r="AH1235" s="34"/>
      <c r="AI1235" s="34"/>
      <c r="AJ1235" s="34"/>
      <c r="AK1235" s="34"/>
      <c r="AL1235" s="34"/>
      <c r="AM1235" s="34"/>
      <c r="AN1235" s="34"/>
      <c r="AO1235" s="34"/>
      <c r="AP1235" s="34"/>
      <c r="AQ1235" s="34"/>
      <c r="AR1235" s="34"/>
      <c r="AS1235" s="34"/>
      <c r="AT1235" s="34"/>
      <c r="AU1235" s="34"/>
      <c r="AV1235" s="35"/>
      <c r="AW1235" s="34"/>
      <c r="AX1235" s="34"/>
      <c r="AY1235" s="34"/>
      <c r="AZ1235" s="34"/>
      <c r="BA1235" s="34"/>
      <c r="BB1235" s="34"/>
      <c r="BC1235" s="34"/>
      <c r="BD1235" s="34"/>
      <c r="BE1235" s="34"/>
      <c r="BF1235" s="34"/>
      <c r="BG1235" s="34"/>
      <c r="BH1235" s="34"/>
      <c r="BI1235" s="34"/>
      <c r="BJ1235" s="34"/>
      <c r="BK1235" s="34"/>
      <c r="BL1235" s="34"/>
      <c r="BM1235" s="34"/>
      <c r="BN1235" s="34"/>
      <c r="BO1235" s="34"/>
      <c r="BP1235" s="34"/>
      <c r="BQ1235" s="34"/>
      <c r="BR1235" s="34"/>
      <c r="BS1235" s="34"/>
      <c r="BT1235" s="34"/>
      <c r="BU1235" s="34"/>
      <c r="BV1235" s="34"/>
      <c r="BW1235" s="34"/>
      <c r="BX1235" s="34"/>
      <c r="BY1235" s="34"/>
      <c r="BZ1235" s="34"/>
      <c r="CA1235" s="34"/>
      <c r="CB1235" s="34"/>
      <c r="CC1235" s="34"/>
      <c r="CD1235" s="34"/>
      <c r="CE1235" s="34"/>
      <c r="CF1235" s="34"/>
      <c r="CG1235" s="34"/>
      <c r="CH1235" s="34"/>
      <c r="CI1235" s="34"/>
      <c r="CJ1235" s="34"/>
      <c r="CK1235" s="34"/>
      <c r="CL1235" s="34"/>
      <c r="CM1235" s="34"/>
      <c r="CN1235" s="34"/>
      <c r="CO1235" s="34"/>
      <c r="CP1235" s="34"/>
      <c r="CQ1235" s="35"/>
    </row>
    <row r="1236" spans="1:95">
      <c r="A1236" s="28">
        <v>59</v>
      </c>
      <c r="B1236" s="29"/>
      <c r="C1236" s="29"/>
      <c r="D1236" s="29"/>
      <c r="E1236" s="29"/>
      <c r="F1236" s="29"/>
      <c r="G1236" s="29"/>
      <c r="H1236" s="29"/>
      <c r="I1236" s="29"/>
      <c r="J1236" s="29"/>
      <c r="K1236" s="29"/>
      <c r="L1236" s="29"/>
      <c r="M1236" s="29"/>
      <c r="N1236" s="29"/>
      <c r="O1236" s="29"/>
      <c r="P1236" s="29"/>
      <c r="Q1236" s="29"/>
      <c r="R1236" s="29"/>
      <c r="S1236" s="29"/>
      <c r="T1236" s="29"/>
      <c r="U1236" s="29"/>
      <c r="V1236" s="29"/>
      <c r="W1236" s="29"/>
      <c r="X1236" s="29"/>
      <c r="Y1236" s="29"/>
      <c r="Z1236" s="29"/>
      <c r="AA1236" s="29"/>
      <c r="AB1236" s="29"/>
      <c r="AC1236" s="29"/>
      <c r="AD1236" s="29"/>
      <c r="AE1236" s="29"/>
      <c r="AF1236" s="29"/>
      <c r="AG1236" s="29"/>
      <c r="AH1236" s="29"/>
      <c r="AI1236" s="29"/>
      <c r="AJ1236" s="29"/>
      <c r="AK1236" s="29"/>
      <c r="AL1236" s="29"/>
      <c r="AM1236" s="29"/>
      <c r="AN1236" s="29"/>
      <c r="AO1236" s="29"/>
      <c r="AP1236" s="29"/>
      <c r="AQ1236" s="29"/>
      <c r="AR1236" s="29"/>
      <c r="AS1236" s="29"/>
      <c r="AT1236" s="29"/>
      <c r="AU1236" s="29"/>
      <c r="AV1236" s="30"/>
      <c r="AW1236" s="29"/>
      <c r="AX1236" s="29"/>
      <c r="AY1236" s="29"/>
      <c r="AZ1236" s="29"/>
      <c r="BA1236" s="29"/>
      <c r="BB1236" s="29"/>
      <c r="BC1236" s="29"/>
      <c r="BD1236" s="29"/>
      <c r="BE1236" s="29"/>
      <c r="BF1236" s="29"/>
      <c r="BG1236" s="29"/>
      <c r="BH1236" s="29"/>
      <c r="BI1236" s="29"/>
      <c r="BJ1236" s="29"/>
      <c r="BK1236" s="29"/>
      <c r="BL1236" s="29"/>
      <c r="BM1236" s="29"/>
      <c r="BN1236" s="29"/>
      <c r="BO1236" s="29"/>
      <c r="BP1236" s="29"/>
      <c r="BQ1236" s="29"/>
      <c r="BR1236" s="29"/>
      <c r="BS1236" s="29"/>
      <c r="BT1236" s="29"/>
      <c r="BU1236" s="29"/>
      <c r="BV1236" s="29"/>
      <c r="BW1236" s="29"/>
      <c r="BX1236" s="29"/>
      <c r="BY1236" s="29"/>
      <c r="BZ1236" s="29"/>
      <c r="CA1236" s="29"/>
      <c r="CB1236" s="29"/>
      <c r="CC1236" s="29"/>
      <c r="CD1236" s="29"/>
      <c r="CE1236" s="29"/>
      <c r="CF1236" s="29"/>
      <c r="CG1236" s="29"/>
      <c r="CH1236" s="29"/>
      <c r="CI1236" s="29"/>
      <c r="CJ1236" s="29"/>
      <c r="CK1236" s="29"/>
      <c r="CL1236" s="29"/>
      <c r="CM1236" s="29"/>
      <c r="CN1236" s="29"/>
      <c r="CO1236" s="29"/>
      <c r="CP1236" s="29"/>
      <c r="CQ1236" s="30"/>
    </row>
    <row r="1237" spans="1:95">
      <c r="A1237" s="31"/>
      <c r="AV1237" s="32"/>
      <c r="CQ1237" s="32"/>
    </row>
    <row r="1238" spans="1:95">
      <c r="A1238" s="31"/>
      <c r="AV1238" s="32"/>
      <c r="CQ1238" s="32"/>
    </row>
    <row r="1239" spans="1:95">
      <c r="A1239" s="31"/>
      <c r="AV1239" s="32"/>
      <c r="CQ1239" s="32"/>
    </row>
    <row r="1240" spans="1:95">
      <c r="A1240" s="31"/>
      <c r="AV1240" s="32"/>
      <c r="CQ1240" s="32"/>
    </row>
    <row r="1241" spans="1:95">
      <c r="A1241" s="31"/>
      <c r="AV1241" s="32"/>
      <c r="CQ1241" s="32"/>
    </row>
    <row r="1242" spans="1:95">
      <c r="A1242" s="31"/>
      <c r="AV1242" s="32"/>
      <c r="CQ1242" s="32"/>
    </row>
    <row r="1243" spans="1:95">
      <c r="A1243" s="31"/>
      <c r="AV1243" s="32"/>
      <c r="CQ1243" s="32"/>
    </row>
    <row r="1244" spans="1:95">
      <c r="A1244" s="31"/>
      <c r="AV1244" s="32"/>
      <c r="CQ1244" s="32"/>
    </row>
    <row r="1245" spans="1:95">
      <c r="A1245" s="31"/>
      <c r="AV1245" s="32"/>
      <c r="CQ1245" s="32"/>
    </row>
    <row r="1246" spans="1:95">
      <c r="A1246" s="31"/>
      <c r="AV1246" s="32"/>
      <c r="CQ1246" s="32"/>
    </row>
    <row r="1247" spans="1:95">
      <c r="A1247" s="31"/>
      <c r="AV1247" s="32"/>
      <c r="CQ1247" s="32"/>
    </row>
    <row r="1248" spans="1:95">
      <c r="A1248" s="31"/>
      <c r="AV1248" s="32"/>
      <c r="CQ1248" s="32"/>
    </row>
    <row r="1249" spans="1:95">
      <c r="A1249" s="31"/>
      <c r="AV1249" s="32"/>
      <c r="CQ1249" s="32"/>
    </row>
    <row r="1250" spans="1:95">
      <c r="A1250" s="31"/>
      <c r="AV1250" s="32"/>
      <c r="CQ1250" s="32"/>
    </row>
    <row r="1251" spans="1:95">
      <c r="A1251" s="33"/>
      <c r="B1251" s="34"/>
      <c r="C1251" s="34"/>
      <c r="D1251" s="34"/>
      <c r="E1251" s="34"/>
      <c r="F1251" s="34"/>
      <c r="G1251" s="34"/>
      <c r="H1251" s="34"/>
      <c r="I1251" s="34"/>
      <c r="J1251" s="34"/>
      <c r="K1251" s="34"/>
      <c r="L1251" s="34"/>
      <c r="M1251" s="34"/>
      <c r="N1251" s="34"/>
      <c r="O1251" s="34"/>
      <c r="P1251" s="34"/>
      <c r="Q1251" s="34"/>
      <c r="R1251" s="34"/>
      <c r="S1251" s="34"/>
      <c r="T1251" s="34"/>
      <c r="U1251" s="34"/>
      <c r="V1251" s="34"/>
      <c r="W1251" s="34"/>
      <c r="X1251" s="34"/>
      <c r="Y1251" s="34"/>
      <c r="Z1251" s="34"/>
      <c r="AA1251" s="34"/>
      <c r="AB1251" s="34"/>
      <c r="AC1251" s="34"/>
      <c r="AD1251" s="34"/>
      <c r="AE1251" s="34"/>
      <c r="AF1251" s="34"/>
      <c r="AG1251" s="34"/>
      <c r="AH1251" s="34"/>
      <c r="AI1251" s="34"/>
      <c r="AJ1251" s="34"/>
      <c r="AK1251" s="34"/>
      <c r="AL1251" s="34"/>
      <c r="AM1251" s="34"/>
      <c r="AN1251" s="34"/>
      <c r="AO1251" s="34"/>
      <c r="AP1251" s="34"/>
      <c r="AQ1251" s="34"/>
      <c r="AR1251" s="34"/>
      <c r="AS1251" s="34"/>
      <c r="AT1251" s="34"/>
      <c r="AU1251" s="34"/>
      <c r="AV1251" s="35"/>
      <c r="AW1251" s="34"/>
      <c r="AX1251" s="34"/>
      <c r="AY1251" s="34"/>
      <c r="AZ1251" s="34"/>
      <c r="BA1251" s="34"/>
      <c r="BB1251" s="34"/>
      <c r="BC1251" s="34"/>
      <c r="BD1251" s="34"/>
      <c r="BE1251" s="34"/>
      <c r="BF1251" s="34"/>
      <c r="BG1251" s="34"/>
      <c r="BH1251" s="34"/>
      <c r="BI1251" s="34"/>
      <c r="BJ1251" s="34"/>
      <c r="BK1251" s="34"/>
      <c r="BL1251" s="34"/>
      <c r="BM1251" s="34"/>
      <c r="BN1251" s="34"/>
      <c r="BO1251" s="34"/>
      <c r="BP1251" s="34"/>
      <c r="BQ1251" s="34"/>
      <c r="BR1251" s="34"/>
      <c r="BS1251" s="34"/>
      <c r="BT1251" s="34"/>
      <c r="BU1251" s="34"/>
      <c r="BV1251" s="34"/>
      <c r="BW1251" s="34"/>
      <c r="BX1251" s="34"/>
      <c r="BY1251" s="34"/>
      <c r="BZ1251" s="34"/>
      <c r="CA1251" s="34"/>
      <c r="CB1251" s="34"/>
      <c r="CC1251" s="34"/>
      <c r="CD1251" s="34"/>
      <c r="CE1251" s="34"/>
      <c r="CF1251" s="34"/>
      <c r="CG1251" s="34"/>
      <c r="CH1251" s="34"/>
      <c r="CI1251" s="34"/>
      <c r="CJ1251" s="34"/>
      <c r="CK1251" s="34"/>
      <c r="CL1251" s="34"/>
      <c r="CM1251" s="34"/>
      <c r="CN1251" s="34"/>
      <c r="CO1251" s="34"/>
      <c r="CP1251" s="34"/>
      <c r="CQ1251" s="35"/>
    </row>
    <row r="1252" spans="1:95">
      <c r="A1252" s="28">
        <v>60</v>
      </c>
      <c r="B1252" s="29"/>
      <c r="C1252" s="29"/>
      <c r="D1252" s="29"/>
      <c r="E1252" s="29"/>
      <c r="F1252" s="29"/>
      <c r="G1252" s="29"/>
      <c r="H1252" s="29"/>
      <c r="I1252" s="29"/>
      <c r="J1252" s="29"/>
      <c r="K1252" s="29"/>
      <c r="L1252" s="29"/>
      <c r="M1252" s="29"/>
      <c r="N1252" s="29"/>
      <c r="O1252" s="29"/>
      <c r="P1252" s="29"/>
      <c r="Q1252" s="29"/>
      <c r="R1252" s="29"/>
      <c r="S1252" s="29"/>
      <c r="T1252" s="29"/>
      <c r="U1252" s="29"/>
      <c r="V1252" s="29"/>
      <c r="W1252" s="29"/>
      <c r="X1252" s="29"/>
      <c r="Y1252" s="29"/>
      <c r="Z1252" s="29"/>
      <c r="AA1252" s="29"/>
      <c r="AB1252" s="29"/>
      <c r="AC1252" s="29"/>
      <c r="AD1252" s="29"/>
      <c r="AE1252" s="29"/>
      <c r="AF1252" s="29"/>
      <c r="AG1252" s="29"/>
      <c r="AH1252" s="29"/>
      <c r="AI1252" s="29"/>
      <c r="AJ1252" s="29"/>
      <c r="AK1252" s="29"/>
      <c r="AL1252" s="29"/>
      <c r="AM1252" s="29"/>
      <c r="AN1252" s="29"/>
      <c r="AO1252" s="29"/>
      <c r="AP1252" s="29"/>
      <c r="AQ1252" s="29"/>
      <c r="AR1252" s="29"/>
      <c r="AS1252" s="29"/>
      <c r="AT1252" s="29"/>
      <c r="AU1252" s="29"/>
      <c r="AV1252" s="30"/>
      <c r="AW1252" s="29"/>
      <c r="AX1252" s="29"/>
      <c r="AY1252" s="29"/>
      <c r="AZ1252" s="29"/>
      <c r="BA1252" s="29"/>
      <c r="BB1252" s="29"/>
      <c r="BC1252" s="29"/>
      <c r="BD1252" s="29"/>
      <c r="BE1252" s="29"/>
      <c r="BF1252" s="29"/>
      <c r="BG1252" s="29"/>
      <c r="BH1252" s="29"/>
      <c r="BI1252" s="29"/>
      <c r="BJ1252" s="29"/>
      <c r="BK1252" s="29"/>
      <c r="BL1252" s="29"/>
      <c r="BM1252" s="29"/>
      <c r="BN1252" s="29"/>
      <c r="BO1252" s="29"/>
      <c r="BP1252" s="29"/>
      <c r="BQ1252" s="29"/>
      <c r="BR1252" s="29"/>
      <c r="BS1252" s="29"/>
      <c r="BT1252" s="29"/>
      <c r="BU1252" s="29"/>
      <c r="BV1252" s="29"/>
      <c r="BW1252" s="29"/>
      <c r="BX1252" s="29"/>
      <c r="BY1252" s="29"/>
      <c r="BZ1252" s="29"/>
      <c r="CA1252" s="29"/>
      <c r="CB1252" s="29"/>
      <c r="CC1252" s="29"/>
      <c r="CD1252" s="29"/>
      <c r="CE1252" s="29"/>
      <c r="CF1252" s="29"/>
      <c r="CG1252" s="29"/>
      <c r="CH1252" s="29"/>
      <c r="CI1252" s="29"/>
      <c r="CJ1252" s="29"/>
      <c r="CK1252" s="29"/>
      <c r="CL1252" s="29"/>
      <c r="CM1252" s="29"/>
      <c r="CN1252" s="29"/>
      <c r="CO1252" s="29"/>
      <c r="CP1252" s="29"/>
      <c r="CQ1252" s="30"/>
    </row>
    <row r="1253" spans="1:95">
      <c r="A1253" s="31"/>
      <c r="AV1253" s="32"/>
      <c r="CQ1253" s="32"/>
    </row>
    <row r="1254" spans="1:95">
      <c r="A1254" s="31"/>
      <c r="AV1254" s="32"/>
      <c r="CQ1254" s="32"/>
    </row>
    <row r="1255" spans="1:95">
      <c r="A1255" s="31"/>
      <c r="AV1255" s="32"/>
      <c r="CQ1255" s="32"/>
    </row>
    <row r="1256" spans="1:95">
      <c r="A1256" s="31"/>
      <c r="AV1256" s="32"/>
      <c r="CQ1256" s="32"/>
    </row>
    <row r="1257" spans="1:95">
      <c r="A1257" s="31"/>
      <c r="AV1257" s="32"/>
      <c r="CQ1257" s="32"/>
    </row>
    <row r="1258" spans="1:95">
      <c r="A1258" s="31"/>
      <c r="AV1258" s="32"/>
      <c r="CQ1258" s="32"/>
    </row>
    <row r="1259" spans="1:95">
      <c r="A1259" s="31"/>
      <c r="AV1259" s="32"/>
      <c r="CQ1259" s="32"/>
    </row>
    <row r="1260" spans="1:95">
      <c r="A1260" s="31"/>
      <c r="AV1260" s="32"/>
      <c r="CQ1260" s="32"/>
    </row>
    <row r="1261" spans="1:95">
      <c r="A1261" s="31"/>
      <c r="AV1261" s="32"/>
      <c r="CQ1261" s="32"/>
    </row>
    <row r="1262" spans="1:95">
      <c r="A1262" s="31"/>
      <c r="AV1262" s="32"/>
      <c r="CQ1262" s="32"/>
    </row>
    <row r="1263" spans="1:95">
      <c r="A1263" s="31"/>
      <c r="AV1263" s="32"/>
      <c r="CQ1263" s="32"/>
    </row>
    <row r="1264" spans="1:95">
      <c r="A1264" s="31"/>
      <c r="AV1264" s="32"/>
      <c r="CQ1264" s="32"/>
    </row>
    <row r="1265" spans="1:95">
      <c r="A1265" s="31"/>
      <c r="AV1265" s="32"/>
      <c r="CQ1265" s="32"/>
    </row>
    <row r="1266" spans="1:95">
      <c r="A1266" s="31"/>
      <c r="AV1266" s="32"/>
      <c r="CQ1266" s="32"/>
    </row>
    <row r="1267" spans="1:95">
      <c r="A1267" s="31"/>
      <c r="AV1267" s="32"/>
      <c r="CQ1267" s="32"/>
    </row>
    <row r="1268" spans="1:95">
      <c r="A1268" s="31"/>
      <c r="AV1268" s="32"/>
      <c r="CQ1268" s="32"/>
    </row>
    <row r="1269" spans="1:95">
      <c r="A1269" s="31"/>
      <c r="AV1269" s="32"/>
      <c r="CQ1269" s="32"/>
    </row>
    <row r="1270" spans="1:95">
      <c r="A1270" s="31"/>
      <c r="AV1270" s="32"/>
      <c r="CQ1270" s="32"/>
    </row>
    <row r="1271" spans="1:95">
      <c r="A1271" s="31"/>
      <c r="AV1271" s="32"/>
      <c r="CQ1271" s="32"/>
    </row>
    <row r="1272" spans="1:95">
      <c r="A1272" s="31"/>
      <c r="AV1272" s="32"/>
      <c r="CQ1272" s="32"/>
    </row>
    <row r="1273" spans="1:95" ht="108.65" customHeight="1">
      <c r="A1273" s="33"/>
      <c r="B1273" s="34"/>
      <c r="C1273" s="34"/>
      <c r="D1273" s="34"/>
      <c r="E1273" s="34"/>
      <c r="F1273" s="34"/>
      <c r="G1273" s="34"/>
      <c r="H1273" s="34"/>
      <c r="I1273" s="34"/>
      <c r="J1273" s="34"/>
      <c r="K1273" s="34"/>
      <c r="L1273" s="34"/>
      <c r="M1273" s="34"/>
      <c r="N1273" s="34"/>
      <c r="O1273" s="34"/>
      <c r="P1273" s="34"/>
      <c r="Q1273" s="34"/>
      <c r="R1273" s="34"/>
      <c r="S1273" s="34"/>
      <c r="T1273" s="34"/>
      <c r="U1273" s="34"/>
      <c r="V1273" s="34"/>
      <c r="W1273" s="34"/>
      <c r="X1273" s="34"/>
      <c r="Y1273" s="34"/>
      <c r="Z1273" s="34"/>
      <c r="AA1273" s="34"/>
      <c r="AB1273" s="34"/>
      <c r="AC1273" s="34"/>
      <c r="AD1273" s="34"/>
      <c r="AE1273" s="34"/>
      <c r="AF1273" s="34"/>
      <c r="AG1273" s="34"/>
      <c r="AH1273" s="34"/>
      <c r="AI1273" s="34"/>
      <c r="AJ1273" s="34"/>
      <c r="AK1273" s="34"/>
      <c r="AL1273" s="34"/>
      <c r="AM1273" s="34"/>
      <c r="AN1273" s="34"/>
      <c r="AO1273" s="34"/>
      <c r="AP1273" s="34"/>
      <c r="AQ1273" s="34"/>
      <c r="AR1273" s="34"/>
      <c r="AS1273" s="34"/>
      <c r="AT1273" s="34"/>
      <c r="AU1273" s="34"/>
      <c r="AV1273" s="35"/>
      <c r="AW1273" s="34"/>
      <c r="AX1273" s="34"/>
      <c r="AY1273" s="34"/>
      <c r="AZ1273" s="34"/>
      <c r="BA1273" s="34"/>
      <c r="BB1273" s="34"/>
      <c r="BC1273" s="34"/>
      <c r="BD1273" s="34"/>
      <c r="BE1273" s="34"/>
      <c r="BF1273" s="34"/>
      <c r="BG1273" s="34"/>
      <c r="BH1273" s="34"/>
      <c r="BI1273" s="34"/>
      <c r="BJ1273" s="34"/>
      <c r="BK1273" s="34"/>
      <c r="BL1273" s="34"/>
      <c r="BM1273" s="34"/>
      <c r="BN1273" s="34"/>
      <c r="BO1273" s="34"/>
      <c r="BP1273" s="34"/>
      <c r="BQ1273" s="34"/>
      <c r="BR1273" s="34"/>
      <c r="BS1273" s="34"/>
      <c r="BT1273" s="34"/>
      <c r="BU1273" s="34"/>
      <c r="BV1273" s="34"/>
      <c r="BW1273" s="34"/>
      <c r="BX1273" s="34"/>
      <c r="BY1273" s="34"/>
      <c r="BZ1273" s="34"/>
      <c r="CA1273" s="34"/>
      <c r="CB1273" s="34"/>
      <c r="CC1273" s="34"/>
      <c r="CD1273" s="34"/>
      <c r="CE1273" s="34"/>
      <c r="CF1273" s="34"/>
      <c r="CG1273" s="34"/>
      <c r="CH1273" s="34"/>
      <c r="CI1273" s="34"/>
      <c r="CJ1273" s="34"/>
      <c r="CK1273" s="34"/>
      <c r="CL1273" s="34"/>
      <c r="CM1273" s="34"/>
      <c r="CN1273" s="34"/>
      <c r="CO1273" s="34"/>
      <c r="CP1273" s="34"/>
      <c r="CQ1273" s="35"/>
    </row>
    <row r="1274" spans="1:95">
      <c r="A1274" s="28">
        <v>61</v>
      </c>
      <c r="B1274" s="29"/>
      <c r="C1274" s="29"/>
      <c r="D1274" s="29"/>
      <c r="E1274" s="29"/>
      <c r="F1274" s="29"/>
      <c r="G1274" s="29"/>
      <c r="H1274" s="29"/>
      <c r="I1274" s="29"/>
      <c r="J1274" s="29"/>
      <c r="K1274" s="29"/>
      <c r="L1274" s="29"/>
      <c r="M1274" s="29"/>
      <c r="N1274" s="29"/>
      <c r="O1274" s="29"/>
      <c r="P1274" s="29"/>
      <c r="Q1274" s="29"/>
      <c r="R1274" s="29"/>
      <c r="S1274" s="29"/>
      <c r="T1274" s="29"/>
      <c r="U1274" s="29"/>
      <c r="V1274" s="29"/>
      <c r="W1274" s="29"/>
      <c r="X1274" s="29"/>
      <c r="Y1274" s="29"/>
      <c r="Z1274" s="29"/>
      <c r="AA1274" s="29"/>
      <c r="AB1274" s="29"/>
      <c r="AC1274" s="29"/>
      <c r="AD1274" s="29"/>
      <c r="AE1274" s="29"/>
      <c r="AF1274" s="29"/>
      <c r="AG1274" s="29"/>
      <c r="AH1274" s="29"/>
      <c r="AI1274" s="29"/>
      <c r="AJ1274" s="29"/>
      <c r="AK1274" s="29"/>
      <c r="AL1274" s="29"/>
      <c r="AM1274" s="29"/>
      <c r="AN1274" s="29"/>
      <c r="AO1274" s="29"/>
      <c r="AP1274" s="29"/>
      <c r="AQ1274" s="29"/>
      <c r="AR1274" s="29"/>
      <c r="AS1274" s="29"/>
      <c r="AT1274" s="29"/>
      <c r="AU1274" s="29"/>
      <c r="AV1274" s="30"/>
      <c r="AW1274" s="29"/>
      <c r="AX1274" s="29"/>
      <c r="AY1274" s="29"/>
      <c r="AZ1274" s="29"/>
      <c r="BA1274" s="29"/>
      <c r="BB1274" s="29"/>
      <c r="BC1274" s="29"/>
      <c r="BD1274" s="29"/>
      <c r="BE1274" s="29"/>
      <c r="BF1274" s="29"/>
      <c r="BG1274" s="29"/>
      <c r="BH1274" s="29"/>
      <c r="BI1274" s="29"/>
      <c r="BJ1274" s="29"/>
      <c r="BK1274" s="29"/>
      <c r="BL1274" s="29"/>
      <c r="BM1274" s="29"/>
      <c r="BN1274" s="29"/>
      <c r="BO1274" s="29"/>
      <c r="BP1274" s="29"/>
      <c r="BQ1274" s="29"/>
      <c r="BR1274" s="29"/>
      <c r="BS1274" s="29"/>
      <c r="BT1274" s="29"/>
      <c r="BU1274" s="29"/>
      <c r="BV1274" s="29"/>
      <c r="BW1274" s="29"/>
      <c r="BX1274" s="29"/>
      <c r="BY1274" s="29"/>
      <c r="BZ1274" s="29"/>
      <c r="CA1274" s="29"/>
      <c r="CB1274" s="29"/>
      <c r="CC1274" s="29"/>
      <c r="CD1274" s="29"/>
      <c r="CE1274" s="29"/>
      <c r="CF1274" s="29"/>
      <c r="CG1274" s="29"/>
      <c r="CH1274" s="29"/>
      <c r="CI1274" s="29"/>
      <c r="CJ1274" s="29"/>
      <c r="CK1274" s="29"/>
      <c r="CL1274" s="29"/>
      <c r="CM1274" s="29"/>
      <c r="CN1274" s="29"/>
      <c r="CO1274" s="29"/>
      <c r="CP1274" s="29"/>
      <c r="CQ1274" s="30"/>
    </row>
    <row r="1275" spans="1:95">
      <c r="A1275" s="31"/>
      <c r="AV1275" s="32"/>
      <c r="CQ1275" s="32"/>
    </row>
    <row r="1276" spans="1:95">
      <c r="A1276" s="31"/>
      <c r="AV1276" s="32"/>
      <c r="CQ1276" s="32"/>
    </row>
    <row r="1277" spans="1:95">
      <c r="A1277" s="31"/>
      <c r="AV1277" s="32"/>
      <c r="CQ1277" s="32"/>
    </row>
    <row r="1278" spans="1:95">
      <c r="A1278" s="31"/>
      <c r="AV1278" s="32"/>
      <c r="CQ1278" s="32"/>
    </row>
    <row r="1279" spans="1:95">
      <c r="A1279" s="31"/>
      <c r="AV1279" s="32"/>
      <c r="CQ1279" s="32"/>
    </row>
    <row r="1280" spans="1:95">
      <c r="A1280" s="31"/>
      <c r="AV1280" s="32"/>
      <c r="CQ1280" s="32"/>
    </row>
    <row r="1281" spans="1:95">
      <c r="A1281" s="31"/>
      <c r="AV1281" s="32"/>
      <c r="CQ1281" s="32"/>
    </row>
    <row r="1282" spans="1:95">
      <c r="A1282" s="31"/>
      <c r="AV1282" s="32"/>
      <c r="CQ1282" s="32"/>
    </row>
    <row r="1283" spans="1:95">
      <c r="A1283" s="31"/>
      <c r="AV1283" s="32"/>
      <c r="CQ1283" s="32"/>
    </row>
    <row r="1284" spans="1:95">
      <c r="A1284" s="31"/>
      <c r="AV1284" s="32"/>
      <c r="CQ1284" s="32"/>
    </row>
    <row r="1285" spans="1:95">
      <c r="A1285" s="31"/>
      <c r="AV1285" s="32"/>
      <c r="CQ1285" s="32"/>
    </row>
    <row r="1286" spans="1:95">
      <c r="A1286" s="31"/>
      <c r="AV1286" s="32"/>
      <c r="CQ1286" s="32"/>
    </row>
    <row r="1287" spans="1:95">
      <c r="A1287" s="31"/>
      <c r="AV1287" s="32"/>
      <c r="CQ1287" s="32"/>
    </row>
    <row r="1288" spans="1:95">
      <c r="A1288" s="31"/>
      <c r="AV1288" s="32"/>
      <c r="CQ1288" s="32"/>
    </row>
    <row r="1289" spans="1:95">
      <c r="A1289" s="31"/>
      <c r="AV1289" s="32"/>
      <c r="CQ1289" s="32"/>
    </row>
    <row r="1290" spans="1:95">
      <c r="A1290" s="31"/>
      <c r="AV1290" s="32"/>
      <c r="CQ1290" s="32"/>
    </row>
    <row r="1291" spans="1:95">
      <c r="A1291" s="31"/>
      <c r="AV1291" s="32"/>
      <c r="CQ1291" s="32"/>
    </row>
    <row r="1292" spans="1:95">
      <c r="A1292" s="31"/>
      <c r="AV1292" s="32"/>
      <c r="CQ1292" s="32"/>
    </row>
    <row r="1293" spans="1:95">
      <c r="A1293" s="31"/>
      <c r="AV1293" s="32"/>
      <c r="CQ1293" s="32"/>
    </row>
    <row r="1294" spans="1:95" ht="377.5" customHeight="1">
      <c r="A1294" s="31"/>
      <c r="AV1294" s="32"/>
      <c r="CQ1294" s="32"/>
    </row>
    <row r="1295" spans="1:95" ht="230.5" customHeight="1">
      <c r="A1295" s="33"/>
      <c r="B1295" s="34"/>
      <c r="C1295" s="34"/>
      <c r="D1295" s="34"/>
      <c r="E1295" s="34"/>
      <c r="F1295" s="34"/>
      <c r="G1295" s="34"/>
      <c r="H1295" s="34"/>
      <c r="I1295" s="34"/>
      <c r="J1295" s="34"/>
      <c r="K1295" s="34"/>
      <c r="L1295" s="34"/>
      <c r="M1295" s="34"/>
      <c r="N1295" s="34"/>
      <c r="O1295" s="34"/>
      <c r="P1295" s="34"/>
      <c r="Q1295" s="34"/>
      <c r="R1295" s="34"/>
      <c r="S1295" s="34"/>
      <c r="T1295" s="34"/>
      <c r="U1295" s="34"/>
      <c r="V1295" s="34"/>
      <c r="W1295" s="34"/>
      <c r="X1295" s="34"/>
      <c r="Y1295" s="34"/>
      <c r="Z1295" s="34"/>
      <c r="AA1295" s="34"/>
      <c r="AB1295" s="34"/>
      <c r="AC1295" s="34"/>
      <c r="AD1295" s="34"/>
      <c r="AE1295" s="34"/>
      <c r="AF1295" s="34"/>
      <c r="AG1295" s="34"/>
      <c r="AH1295" s="34"/>
      <c r="AI1295" s="34"/>
      <c r="AJ1295" s="34"/>
      <c r="AK1295" s="34"/>
      <c r="AL1295" s="34"/>
      <c r="AM1295" s="34"/>
      <c r="AN1295" s="34"/>
      <c r="AO1295" s="34"/>
      <c r="AP1295" s="34"/>
      <c r="AQ1295" s="34"/>
      <c r="AR1295" s="34"/>
      <c r="AS1295" s="34"/>
      <c r="AT1295" s="34"/>
      <c r="AU1295" s="34"/>
      <c r="AV1295" s="35"/>
      <c r="AW1295" s="34"/>
      <c r="AX1295" s="34"/>
      <c r="AY1295" s="34"/>
      <c r="AZ1295" s="34"/>
      <c r="BA1295" s="34"/>
      <c r="BB1295" s="34"/>
      <c r="BC1295" s="34"/>
      <c r="BD1295" s="34"/>
      <c r="BE1295" s="34"/>
      <c r="BF1295" s="34"/>
      <c r="BG1295" s="34"/>
      <c r="BH1295" s="34"/>
      <c r="BI1295" s="34"/>
      <c r="BJ1295" s="34"/>
      <c r="BK1295" s="34"/>
      <c r="BL1295" s="34"/>
      <c r="BM1295" s="34"/>
      <c r="BN1295" s="34"/>
      <c r="BO1295" s="34"/>
      <c r="BP1295" s="34"/>
      <c r="BQ1295" s="34"/>
      <c r="BR1295" s="34"/>
      <c r="BS1295" s="34"/>
      <c r="BT1295" s="34"/>
      <c r="BU1295" s="34"/>
      <c r="BV1295" s="34"/>
      <c r="BW1295" s="34"/>
      <c r="BX1295" s="34"/>
      <c r="BY1295" s="34"/>
      <c r="BZ1295" s="34"/>
      <c r="CA1295" s="34"/>
      <c r="CB1295" s="34"/>
      <c r="CC1295" s="34"/>
      <c r="CD1295" s="34"/>
      <c r="CE1295" s="34"/>
      <c r="CF1295" s="34"/>
      <c r="CG1295" s="34"/>
      <c r="CH1295" s="34"/>
      <c r="CI1295" s="34"/>
      <c r="CJ1295" s="34"/>
      <c r="CK1295" s="34"/>
      <c r="CL1295" s="34"/>
      <c r="CM1295" s="34"/>
      <c r="CN1295" s="34"/>
      <c r="CO1295" s="34"/>
      <c r="CP1295" s="34"/>
      <c r="CQ1295" s="35"/>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8C827B17-E135-4164-90A3-DB521D2C090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24E3265-BC96-4F3A-999A-3F508F7A552D}">
  <ds:schemaRefs>
    <ds:schemaRef ds:uri="http://purl.org/dc/elements/1.1/"/>
    <ds:schemaRef ds:uri="http://www.w3.org/XML/1998/namespace"/>
    <ds:schemaRef ds:uri="http://schemas.microsoft.com/office/2006/documentManagement/types"/>
    <ds:schemaRef ds:uri="a73fd218-8bca-4422-add3-bf5da46cbfd8"/>
    <ds:schemaRef ds:uri="http://purl.org/dc/terms/"/>
    <ds:schemaRef ds:uri="http://schemas.microsoft.com/office/infopath/2007/PartnerControls"/>
    <ds:schemaRef ds:uri="082b249c-3e96-4a7c-9ff2-21fd1dcff023"/>
    <ds:schemaRef ds:uri="http://schemas.openxmlformats.org/package/2006/metadata/core-properties"/>
    <ds:schemaRef ds:uri="http://schemas.microsoft.com/office/2006/metadata/properties"/>
    <ds:schemaRef ds:uri="http://purl.org/dc/dcmitype/"/>
  </ds:schemaRefs>
</ds:datastoreItem>
</file>

<file path=customXml/itemProps3.xml><?xml version="1.0" encoding="utf-8"?>
<ds:datastoreItem xmlns:ds="http://schemas.openxmlformats.org/officeDocument/2006/customXml" ds:itemID="{D9B2E120-0C31-4CAA-BE47-EB1E8A770F3F}">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Test Case&amp;Step</vt:lpstr>
      <vt:lpstr>DP-13</vt:lpstr>
      <vt:lpstr>EVD_OPL02-12</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Ivetta</cp:lastModifiedBy>
  <cp:revision/>
  <dcterms:created xsi:type="dcterms:W3CDTF">2023-05-13T06:19:47Z</dcterms:created>
  <dcterms:modified xsi:type="dcterms:W3CDTF">2023-09-14T08:50:53Z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